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ontratos MMRS-SSYPS\5. Contrato 060 MMRS - 2021\Agosto\Informacion Estadisticas Dengue\"/>
    </mc:Choice>
  </mc:AlternateContent>
  <bookViews>
    <workbookView xWindow="0" yWindow="0" windowWidth="28800" windowHeight="12435"/>
  </bookViews>
  <sheets>
    <sheet name="Dengue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8" i="1" l="1"/>
  <c r="E218" i="1"/>
  <c r="F218" i="1"/>
  <c r="C218" i="1"/>
  <c r="D218" i="1"/>
</calcChain>
</file>

<file path=xl/sharedStrings.xml><?xml version="1.0" encoding="utf-8"?>
<sst xmlns="http://schemas.openxmlformats.org/spreadsheetml/2006/main" count="119" uniqueCount="69">
  <si>
    <t>ESTADISTICAS DE ENFERMEDADES TRANSMITIDAS POR VECTORES</t>
  </si>
  <si>
    <t>DENGUE</t>
  </si>
  <si>
    <t>Año 2015</t>
  </si>
  <si>
    <t>Año 2016</t>
  </si>
  <si>
    <t>Año 2017</t>
  </si>
  <si>
    <t>Año 2018</t>
  </si>
  <si>
    <t>Año 2019</t>
  </si>
  <si>
    <t>Año 2020</t>
  </si>
  <si>
    <t>Año</t>
  </si>
  <si>
    <t>Casos</t>
  </si>
  <si>
    <t>MUNICIPIO DE ITAGUI</t>
  </si>
  <si>
    <t>Fuente: Sivigila Municipal</t>
  </si>
  <si>
    <t xml:space="preserve">Por procedencia Itagui </t>
  </si>
  <si>
    <t>Se realiza depuración de datos y eliminación de casos descartados por IGM</t>
  </si>
  <si>
    <t>Distribución de casos notificados por semana epidemiológica, Año 2016-2020</t>
  </si>
  <si>
    <t>2016</t>
  </si>
  <si>
    <t>2017</t>
  </si>
  <si>
    <t>2018</t>
  </si>
  <si>
    <t>2019</t>
  </si>
  <si>
    <t>2020</t>
  </si>
  <si>
    <t>Total general</t>
  </si>
  <si>
    <t>00 a 04</t>
  </si>
  <si>
    <t>05 a 09</t>
  </si>
  <si>
    <t>10 a 19</t>
  </si>
  <si>
    <t>20 a 29</t>
  </si>
  <si>
    <t>30 a 39</t>
  </si>
  <si>
    <t>40 a 49</t>
  </si>
  <si>
    <t>50 a 59</t>
  </si>
  <si>
    <t>60 a 69</t>
  </si>
  <si>
    <t>70 y más</t>
  </si>
  <si>
    <t>Grupo de edad</t>
  </si>
  <si>
    <t>sexo_</t>
  </si>
  <si>
    <t>Mujeres</t>
  </si>
  <si>
    <t>Hombres</t>
  </si>
  <si>
    <t>tip_ss_</t>
  </si>
  <si>
    <t>Contributivo</t>
  </si>
  <si>
    <t>Especial</t>
  </si>
  <si>
    <t>Indeterminado</t>
  </si>
  <si>
    <t>No Asegurado</t>
  </si>
  <si>
    <t>Excepción</t>
  </si>
  <si>
    <t>Subsidiado</t>
  </si>
  <si>
    <t>Tipo de Aseguramiento</t>
  </si>
  <si>
    <t>Probable</t>
  </si>
  <si>
    <t>Confirmado por Laboratorio</t>
  </si>
  <si>
    <t>Confirmado por Nexo Epidemiológico</t>
  </si>
  <si>
    <t>Dengue sin signos de alarma</t>
  </si>
  <si>
    <t>Dengue con signos de alarma</t>
  </si>
  <si>
    <t>Clasificación del caso</t>
  </si>
  <si>
    <t>Tipo de caso</t>
  </si>
  <si>
    <t>Ambulatoria</t>
  </si>
  <si>
    <t>Hospitalización piso</t>
  </si>
  <si>
    <t>Unidad de cuidados intensivos</t>
  </si>
  <si>
    <t>Observación</t>
  </si>
  <si>
    <t>Remisión para hospitalización</t>
  </si>
  <si>
    <t>Conducta</t>
  </si>
  <si>
    <t>Distribución de casos notificados por semana epidemiológica, Año 2019-2021</t>
  </si>
  <si>
    <t>2021</t>
  </si>
  <si>
    <t>Distribución de casos notificados por sexo, Año 2016-2021</t>
  </si>
  <si>
    <t>Distribución de casos notificados por grupo de edad, Año 2016-2021</t>
  </si>
  <si>
    <t>Distribución de casos notificados por tipo de caso, Año 2016-2021</t>
  </si>
  <si>
    <t>Distribución de casos notificados por tipo de aseguramiento, Año 2016-2021</t>
  </si>
  <si>
    <t>Distribución de casos notificados por conducta, Año 2016-2021</t>
  </si>
  <si>
    <t>Distribución de casos notificados por clasificación del caso, Año 2016-2021</t>
  </si>
  <si>
    <t xml:space="preserve"> </t>
  </si>
  <si>
    <t>Año 2021*</t>
  </si>
  <si>
    <t>A semana epidemiológica 31. Cierre de base de datos de Sivigila en el año 2022</t>
  </si>
  <si>
    <t>casos</t>
  </si>
  <si>
    <t>Tasa x  cienmil hbtes.</t>
  </si>
  <si>
    <t>Mortalidad por Dengue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</si>
</sst>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1" fillId="2" borderId="1" xfId="0" applyNumberFormat="1" applyFont="1" applyFill="1" applyBorder="1"/>
    <xf numFmtId="0" fontId="2" fillId="3" borderId="0" xfId="0" applyFont="1" applyFill="1"/>
    <xf numFmtId="0" fontId="3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1" fillId="2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4" fillId="2" borderId="1" xfId="0" applyFont="1" applyFill="1" applyBorder="1"/>
    <xf numFmtId="3" fontId="1" fillId="2" borderId="1" xfId="0" applyNumberFormat="1" applyFont="1" applyFill="1" applyBorder="1"/>
    <xf numFmtId="3" fontId="1" fillId="2" borderId="1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1" fillId="2" borderId="0" xfId="0" applyNumberFormat="1" applyFont="1" applyFill="1" applyBorder="1"/>
    <xf numFmtId="0" fontId="3" fillId="2" borderId="0" xfId="0" applyFont="1" applyFill="1" applyBorder="1"/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3" fillId="2" borderId="0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/>
    </xf>
    <xf numFmtId="0" fontId="5" fillId="0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650681941310437E-2"/>
          <c:y val="5.0925925925925923E-2"/>
          <c:w val="0.8965220730174257"/>
          <c:h val="0.65518518518518531"/>
        </c:manualLayout>
      </c:layout>
      <c:barChart>
        <c:barDir val="col"/>
        <c:grouping val="clustered"/>
        <c:varyColors val="0"/>
        <c:ser>
          <c:idx val="4"/>
          <c:order val="4"/>
          <c:tx>
            <c:strRef>
              <c:f>[1]Dengue!$Q$5</c:f>
              <c:strCache>
                <c:ptCount val="1"/>
                <c:pt idx="0">
                  <c:v>Total general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[1]Dengue!$K$6:$K$58</c:f>
              <c:numCache>
                <c:formatCode>General</c:formatCode>
                <c:ptCount val="53"/>
                <c:pt idx="0">
                  <c:v>16</c:v>
                </c:pt>
                <c:pt idx="1">
                  <c:v>13</c:v>
                </c:pt>
                <c:pt idx="2">
                  <c:v>8</c:v>
                </c:pt>
                <c:pt idx="3">
                  <c:v>8</c:v>
                </c:pt>
                <c:pt idx="4">
                  <c:v>7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5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10</c:v>
                </c:pt>
                <c:pt idx="13">
                  <c:v>2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6</c:v>
                </c:pt>
                <c:pt idx="19">
                  <c:v>1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  <c:pt idx="25">
                  <c:v>5</c:v>
                </c:pt>
                <c:pt idx="26">
                  <c:v>4</c:v>
                </c:pt>
                <c:pt idx="27">
                  <c:v>7</c:v>
                </c:pt>
                <c:pt idx="28">
                  <c:v>2</c:v>
                </c:pt>
                <c:pt idx="29">
                  <c:v>2</c:v>
                </c:pt>
                <c:pt idx="30">
                  <c:v>3</c:v>
                </c:pt>
                <c:pt idx="31">
                  <c:v>3</c:v>
                </c:pt>
                <c:pt idx="32">
                  <c:v>4</c:v>
                </c:pt>
                <c:pt idx="33">
                  <c:v>2</c:v>
                </c:pt>
                <c:pt idx="34">
                  <c:v>5</c:v>
                </c:pt>
                <c:pt idx="35">
                  <c:v>9</c:v>
                </c:pt>
                <c:pt idx="36">
                  <c:v>6</c:v>
                </c:pt>
                <c:pt idx="37">
                  <c:v>5</c:v>
                </c:pt>
                <c:pt idx="38">
                  <c:v>3</c:v>
                </c:pt>
                <c:pt idx="39">
                  <c:v>5</c:v>
                </c:pt>
                <c:pt idx="40">
                  <c:v>7</c:v>
                </c:pt>
                <c:pt idx="41">
                  <c:v>3</c:v>
                </c:pt>
                <c:pt idx="42">
                  <c:v>3</c:v>
                </c:pt>
                <c:pt idx="43">
                  <c:v>5</c:v>
                </c:pt>
                <c:pt idx="44">
                  <c:v>6</c:v>
                </c:pt>
                <c:pt idx="45">
                  <c:v>4</c:v>
                </c:pt>
                <c:pt idx="46">
                  <c:v>13</c:v>
                </c:pt>
                <c:pt idx="47">
                  <c:v>3</c:v>
                </c:pt>
                <c:pt idx="48">
                  <c:v>1</c:v>
                </c:pt>
                <c:pt idx="49">
                  <c:v>12</c:v>
                </c:pt>
                <c:pt idx="50">
                  <c:v>10</c:v>
                </c:pt>
                <c:pt idx="51">
                  <c:v>8</c:v>
                </c:pt>
                <c:pt idx="52">
                  <c:v>0</c:v>
                </c:pt>
              </c:numCache>
            </c:numRef>
          </c:cat>
          <c:val>
            <c:numRef>
              <c:f>[1]Dengue!$Q$6:$Q$58</c:f>
              <c:numCache>
                <c:formatCode>General</c:formatCode>
                <c:ptCount val="53"/>
                <c:pt idx="0">
                  <c:v>43</c:v>
                </c:pt>
                <c:pt idx="1">
                  <c:v>43</c:v>
                </c:pt>
                <c:pt idx="2">
                  <c:v>36</c:v>
                </c:pt>
                <c:pt idx="3">
                  <c:v>34</c:v>
                </c:pt>
                <c:pt idx="4">
                  <c:v>42</c:v>
                </c:pt>
                <c:pt idx="5">
                  <c:v>43</c:v>
                </c:pt>
                <c:pt idx="6">
                  <c:v>29</c:v>
                </c:pt>
                <c:pt idx="7">
                  <c:v>32</c:v>
                </c:pt>
                <c:pt idx="8">
                  <c:v>35</c:v>
                </c:pt>
                <c:pt idx="9">
                  <c:v>34</c:v>
                </c:pt>
                <c:pt idx="10">
                  <c:v>30</c:v>
                </c:pt>
                <c:pt idx="11">
                  <c:v>38</c:v>
                </c:pt>
                <c:pt idx="12">
                  <c:v>66</c:v>
                </c:pt>
                <c:pt idx="13">
                  <c:v>54</c:v>
                </c:pt>
                <c:pt idx="14">
                  <c:v>88</c:v>
                </c:pt>
                <c:pt idx="15">
                  <c:v>73</c:v>
                </c:pt>
                <c:pt idx="16">
                  <c:v>110</c:v>
                </c:pt>
                <c:pt idx="17">
                  <c:v>80</c:v>
                </c:pt>
                <c:pt idx="18">
                  <c:v>98</c:v>
                </c:pt>
                <c:pt idx="19">
                  <c:v>124</c:v>
                </c:pt>
                <c:pt idx="20">
                  <c:v>139</c:v>
                </c:pt>
                <c:pt idx="21">
                  <c:v>128</c:v>
                </c:pt>
                <c:pt idx="22">
                  <c:v>100</c:v>
                </c:pt>
                <c:pt idx="23">
                  <c:v>106</c:v>
                </c:pt>
                <c:pt idx="24">
                  <c:v>115</c:v>
                </c:pt>
                <c:pt idx="25">
                  <c:v>106</c:v>
                </c:pt>
                <c:pt idx="26">
                  <c:v>94</c:v>
                </c:pt>
                <c:pt idx="27">
                  <c:v>120</c:v>
                </c:pt>
                <c:pt idx="28">
                  <c:v>91</c:v>
                </c:pt>
                <c:pt idx="29">
                  <c:v>91</c:v>
                </c:pt>
                <c:pt idx="30">
                  <c:v>99</c:v>
                </c:pt>
                <c:pt idx="31">
                  <c:v>107</c:v>
                </c:pt>
                <c:pt idx="32">
                  <c:v>108</c:v>
                </c:pt>
                <c:pt idx="33">
                  <c:v>88</c:v>
                </c:pt>
                <c:pt idx="34">
                  <c:v>98</c:v>
                </c:pt>
                <c:pt idx="35">
                  <c:v>82</c:v>
                </c:pt>
                <c:pt idx="36">
                  <c:v>56</c:v>
                </c:pt>
                <c:pt idx="37">
                  <c:v>67</c:v>
                </c:pt>
                <c:pt idx="38">
                  <c:v>55</c:v>
                </c:pt>
                <c:pt idx="39">
                  <c:v>45</c:v>
                </c:pt>
                <c:pt idx="40">
                  <c:v>39</c:v>
                </c:pt>
                <c:pt idx="41">
                  <c:v>33</c:v>
                </c:pt>
                <c:pt idx="42">
                  <c:v>29</c:v>
                </c:pt>
                <c:pt idx="43">
                  <c:v>35</c:v>
                </c:pt>
                <c:pt idx="44">
                  <c:v>28</c:v>
                </c:pt>
                <c:pt idx="45">
                  <c:v>25</c:v>
                </c:pt>
                <c:pt idx="46">
                  <c:v>37</c:v>
                </c:pt>
                <c:pt idx="47">
                  <c:v>28</c:v>
                </c:pt>
                <c:pt idx="48">
                  <c:v>17</c:v>
                </c:pt>
                <c:pt idx="49">
                  <c:v>32</c:v>
                </c:pt>
                <c:pt idx="50">
                  <c:v>22</c:v>
                </c:pt>
                <c:pt idx="51">
                  <c:v>22</c:v>
                </c:pt>
                <c:pt idx="52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279024624"/>
        <c:axId val="1279025168"/>
      </c:barChart>
      <c:lineChart>
        <c:grouping val="standard"/>
        <c:varyColors val="0"/>
        <c:ser>
          <c:idx val="1"/>
          <c:order val="0"/>
          <c:tx>
            <c:strRef>
              <c:f>[1]Dengue!$M$5</c:f>
              <c:strCache>
                <c:ptCount val="1"/>
                <c:pt idx="0">
                  <c:v>2017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[1]Dengue!$K$6:$K$58</c:f>
              <c:numCache>
                <c:formatCode>General</c:formatCode>
                <c:ptCount val="53"/>
                <c:pt idx="0">
                  <c:v>16</c:v>
                </c:pt>
                <c:pt idx="1">
                  <c:v>13</c:v>
                </c:pt>
                <c:pt idx="2">
                  <c:v>8</c:v>
                </c:pt>
                <c:pt idx="3">
                  <c:v>8</c:v>
                </c:pt>
                <c:pt idx="4">
                  <c:v>7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5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10</c:v>
                </c:pt>
                <c:pt idx="13">
                  <c:v>2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6</c:v>
                </c:pt>
                <c:pt idx="19">
                  <c:v>1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  <c:pt idx="25">
                  <c:v>5</c:v>
                </c:pt>
                <c:pt idx="26">
                  <c:v>4</c:v>
                </c:pt>
                <c:pt idx="27">
                  <c:v>7</c:v>
                </c:pt>
                <c:pt idx="28">
                  <c:v>2</c:v>
                </c:pt>
                <c:pt idx="29">
                  <c:v>2</c:v>
                </c:pt>
                <c:pt idx="30">
                  <c:v>3</c:v>
                </c:pt>
                <c:pt idx="31">
                  <c:v>3</c:v>
                </c:pt>
                <c:pt idx="32">
                  <c:v>4</c:v>
                </c:pt>
                <c:pt idx="33">
                  <c:v>2</c:v>
                </c:pt>
                <c:pt idx="34">
                  <c:v>5</c:v>
                </c:pt>
                <c:pt idx="35">
                  <c:v>9</c:v>
                </c:pt>
                <c:pt idx="36">
                  <c:v>6</c:v>
                </c:pt>
                <c:pt idx="37">
                  <c:v>5</c:v>
                </c:pt>
                <c:pt idx="38">
                  <c:v>3</c:v>
                </c:pt>
                <c:pt idx="39">
                  <c:v>5</c:v>
                </c:pt>
                <c:pt idx="40">
                  <c:v>7</c:v>
                </c:pt>
                <c:pt idx="41">
                  <c:v>3</c:v>
                </c:pt>
                <c:pt idx="42">
                  <c:v>3</c:v>
                </c:pt>
                <c:pt idx="43">
                  <c:v>5</c:v>
                </c:pt>
                <c:pt idx="44">
                  <c:v>6</c:v>
                </c:pt>
                <c:pt idx="45">
                  <c:v>4</c:v>
                </c:pt>
                <c:pt idx="46">
                  <c:v>13</c:v>
                </c:pt>
                <c:pt idx="47">
                  <c:v>3</c:v>
                </c:pt>
                <c:pt idx="48">
                  <c:v>1</c:v>
                </c:pt>
                <c:pt idx="49">
                  <c:v>12</c:v>
                </c:pt>
                <c:pt idx="50">
                  <c:v>10</c:v>
                </c:pt>
                <c:pt idx="51">
                  <c:v>8</c:v>
                </c:pt>
                <c:pt idx="52">
                  <c:v>0</c:v>
                </c:pt>
              </c:numCache>
            </c:numRef>
          </c:cat>
          <c:val>
            <c:numRef>
              <c:f>[1]Dengue!$M$6:$M$58</c:f>
              <c:numCache>
                <c:formatCode>General</c:formatCode>
                <c:ptCount val="53"/>
                <c:pt idx="0">
                  <c:v>10</c:v>
                </c:pt>
                <c:pt idx="1">
                  <c:v>10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8</c:v>
                </c:pt>
                <c:pt idx="16">
                  <c:v>2</c:v>
                </c:pt>
                <c:pt idx="17">
                  <c:v>4</c:v>
                </c:pt>
                <c:pt idx="18">
                  <c:v>3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>
                  <c:v>4</c:v>
                </c:pt>
                <c:pt idx="26">
                  <c:v>0</c:v>
                </c:pt>
                <c:pt idx="27">
                  <c:v>0</c:v>
                </c:pt>
                <c:pt idx="28">
                  <c:v>2</c:v>
                </c:pt>
                <c:pt idx="29">
                  <c:v>2</c:v>
                </c:pt>
                <c:pt idx="30">
                  <c:v>0</c:v>
                </c:pt>
                <c:pt idx="31">
                  <c:v>2</c:v>
                </c:pt>
                <c:pt idx="32">
                  <c:v>1</c:v>
                </c:pt>
                <c:pt idx="33">
                  <c:v>0</c:v>
                </c:pt>
                <c:pt idx="34">
                  <c:v>2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2</c:v>
                </c:pt>
                <c:pt idx="39">
                  <c:v>4</c:v>
                </c:pt>
                <c:pt idx="40">
                  <c:v>2</c:v>
                </c:pt>
                <c:pt idx="41">
                  <c:v>3</c:v>
                </c:pt>
                <c:pt idx="42">
                  <c:v>1</c:v>
                </c:pt>
                <c:pt idx="43">
                  <c:v>3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  <c:pt idx="52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3C-4FFC-90B9-8CEAC6C73ADF}"/>
            </c:ext>
          </c:extLst>
        </c:ser>
        <c:ser>
          <c:idx val="2"/>
          <c:order val="1"/>
          <c:tx>
            <c:strRef>
              <c:f>[1]Dengue!$N$5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[1]Dengue!$K$6:$K$58</c:f>
              <c:numCache>
                <c:formatCode>General</c:formatCode>
                <c:ptCount val="53"/>
                <c:pt idx="0">
                  <c:v>16</c:v>
                </c:pt>
                <c:pt idx="1">
                  <c:v>13</c:v>
                </c:pt>
                <c:pt idx="2">
                  <c:v>8</c:v>
                </c:pt>
                <c:pt idx="3">
                  <c:v>8</c:v>
                </c:pt>
                <c:pt idx="4">
                  <c:v>7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5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10</c:v>
                </c:pt>
                <c:pt idx="13">
                  <c:v>2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6</c:v>
                </c:pt>
                <c:pt idx="19">
                  <c:v>1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  <c:pt idx="25">
                  <c:v>5</c:v>
                </c:pt>
                <c:pt idx="26">
                  <c:v>4</c:v>
                </c:pt>
                <c:pt idx="27">
                  <c:v>7</c:v>
                </c:pt>
                <c:pt idx="28">
                  <c:v>2</c:v>
                </c:pt>
                <c:pt idx="29">
                  <c:v>2</c:v>
                </c:pt>
                <c:pt idx="30">
                  <c:v>3</c:v>
                </c:pt>
                <c:pt idx="31">
                  <c:v>3</c:v>
                </c:pt>
                <c:pt idx="32">
                  <c:v>4</c:v>
                </c:pt>
                <c:pt idx="33">
                  <c:v>2</c:v>
                </c:pt>
                <c:pt idx="34">
                  <c:v>5</c:v>
                </c:pt>
                <c:pt idx="35">
                  <c:v>9</c:v>
                </c:pt>
                <c:pt idx="36">
                  <c:v>6</c:v>
                </c:pt>
                <c:pt idx="37">
                  <c:v>5</c:v>
                </c:pt>
                <c:pt idx="38">
                  <c:v>3</c:v>
                </c:pt>
                <c:pt idx="39">
                  <c:v>5</c:v>
                </c:pt>
                <c:pt idx="40">
                  <c:v>7</c:v>
                </c:pt>
                <c:pt idx="41">
                  <c:v>3</c:v>
                </c:pt>
                <c:pt idx="42">
                  <c:v>3</c:v>
                </c:pt>
                <c:pt idx="43">
                  <c:v>5</c:v>
                </c:pt>
                <c:pt idx="44">
                  <c:v>6</c:v>
                </c:pt>
                <c:pt idx="45">
                  <c:v>4</c:v>
                </c:pt>
                <c:pt idx="46">
                  <c:v>13</c:v>
                </c:pt>
                <c:pt idx="47">
                  <c:v>3</c:v>
                </c:pt>
                <c:pt idx="48">
                  <c:v>1</c:v>
                </c:pt>
                <c:pt idx="49">
                  <c:v>12</c:v>
                </c:pt>
                <c:pt idx="50">
                  <c:v>10</c:v>
                </c:pt>
                <c:pt idx="51">
                  <c:v>8</c:v>
                </c:pt>
                <c:pt idx="52">
                  <c:v>0</c:v>
                </c:pt>
              </c:numCache>
            </c:numRef>
          </c:cat>
          <c:val>
            <c:numRef>
              <c:f>[1]Dengue!$N$6:$N$58</c:f>
              <c:numCache>
                <c:formatCode>General</c:formatCode>
                <c:ptCount val="53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2</c:v>
                </c:pt>
                <c:pt idx="34">
                  <c:v>1</c:v>
                </c:pt>
                <c:pt idx="35">
                  <c:v>2</c:v>
                </c:pt>
                <c:pt idx="36">
                  <c:v>0</c:v>
                </c:pt>
                <c:pt idx="37">
                  <c:v>2</c:v>
                </c:pt>
                <c:pt idx="38">
                  <c:v>2</c:v>
                </c:pt>
                <c:pt idx="39">
                  <c:v>3</c:v>
                </c:pt>
                <c:pt idx="40">
                  <c:v>1</c:v>
                </c:pt>
                <c:pt idx="41">
                  <c:v>0</c:v>
                </c:pt>
                <c:pt idx="42">
                  <c:v>1</c:v>
                </c:pt>
                <c:pt idx="43">
                  <c:v>1</c:v>
                </c:pt>
                <c:pt idx="44">
                  <c:v>0</c:v>
                </c:pt>
                <c:pt idx="45">
                  <c:v>2</c:v>
                </c:pt>
                <c:pt idx="46">
                  <c:v>2</c:v>
                </c:pt>
                <c:pt idx="47">
                  <c:v>0</c:v>
                </c:pt>
                <c:pt idx="48">
                  <c:v>2</c:v>
                </c:pt>
                <c:pt idx="49">
                  <c:v>0</c:v>
                </c:pt>
                <c:pt idx="50">
                  <c:v>1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93C-4FFC-90B9-8CEAC6C73ADF}"/>
            </c:ext>
          </c:extLst>
        </c:ser>
        <c:ser>
          <c:idx val="3"/>
          <c:order val="2"/>
          <c:tx>
            <c:strRef>
              <c:f>[1]Dengue!$O$5</c:f>
              <c:strCache>
                <c:ptCount val="1"/>
                <c:pt idx="0">
                  <c:v>2019</c:v>
                </c:pt>
              </c:strCache>
            </c:strRef>
          </c:tx>
          <c:spPr>
            <a:ln w="158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[1]Dengue!$K$6:$K$58</c:f>
              <c:numCache>
                <c:formatCode>General</c:formatCode>
                <c:ptCount val="53"/>
                <c:pt idx="0">
                  <c:v>16</c:v>
                </c:pt>
                <c:pt idx="1">
                  <c:v>13</c:v>
                </c:pt>
                <c:pt idx="2">
                  <c:v>8</c:v>
                </c:pt>
                <c:pt idx="3">
                  <c:v>8</c:v>
                </c:pt>
                <c:pt idx="4">
                  <c:v>7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5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10</c:v>
                </c:pt>
                <c:pt idx="13">
                  <c:v>2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6</c:v>
                </c:pt>
                <c:pt idx="19">
                  <c:v>1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  <c:pt idx="25">
                  <c:v>5</c:v>
                </c:pt>
                <c:pt idx="26">
                  <c:v>4</c:v>
                </c:pt>
                <c:pt idx="27">
                  <c:v>7</c:v>
                </c:pt>
                <c:pt idx="28">
                  <c:v>2</c:v>
                </c:pt>
                <c:pt idx="29">
                  <c:v>2</c:v>
                </c:pt>
                <c:pt idx="30">
                  <c:v>3</c:v>
                </c:pt>
                <c:pt idx="31">
                  <c:v>3</c:v>
                </c:pt>
                <c:pt idx="32">
                  <c:v>4</c:v>
                </c:pt>
                <c:pt idx="33">
                  <c:v>2</c:v>
                </c:pt>
                <c:pt idx="34">
                  <c:v>5</c:v>
                </c:pt>
                <c:pt idx="35">
                  <c:v>9</c:v>
                </c:pt>
                <c:pt idx="36">
                  <c:v>6</c:v>
                </c:pt>
                <c:pt idx="37">
                  <c:v>5</c:v>
                </c:pt>
                <c:pt idx="38">
                  <c:v>3</c:v>
                </c:pt>
                <c:pt idx="39">
                  <c:v>5</c:v>
                </c:pt>
                <c:pt idx="40">
                  <c:v>7</c:v>
                </c:pt>
                <c:pt idx="41">
                  <c:v>3</c:v>
                </c:pt>
                <c:pt idx="42">
                  <c:v>3</c:v>
                </c:pt>
                <c:pt idx="43">
                  <c:v>5</c:v>
                </c:pt>
                <c:pt idx="44">
                  <c:v>6</c:v>
                </c:pt>
                <c:pt idx="45">
                  <c:v>4</c:v>
                </c:pt>
                <c:pt idx="46">
                  <c:v>13</c:v>
                </c:pt>
                <c:pt idx="47">
                  <c:v>3</c:v>
                </c:pt>
                <c:pt idx="48">
                  <c:v>1</c:v>
                </c:pt>
                <c:pt idx="49">
                  <c:v>12</c:v>
                </c:pt>
                <c:pt idx="50">
                  <c:v>10</c:v>
                </c:pt>
                <c:pt idx="51">
                  <c:v>8</c:v>
                </c:pt>
                <c:pt idx="52">
                  <c:v>0</c:v>
                </c:pt>
              </c:numCache>
            </c:numRef>
          </c:cat>
          <c:val>
            <c:numRef>
              <c:f>[1]Dengue!$O$6:$O$58</c:f>
              <c:numCache>
                <c:formatCode>General</c:formatCode>
                <c:ptCount val="53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  <c:pt idx="26">
                  <c:v>4</c:v>
                </c:pt>
                <c:pt idx="27">
                  <c:v>2</c:v>
                </c:pt>
                <c:pt idx="28">
                  <c:v>1</c:v>
                </c:pt>
                <c:pt idx="29">
                  <c:v>0</c:v>
                </c:pt>
                <c:pt idx="30">
                  <c:v>2</c:v>
                </c:pt>
                <c:pt idx="31">
                  <c:v>3</c:v>
                </c:pt>
                <c:pt idx="32">
                  <c:v>1</c:v>
                </c:pt>
                <c:pt idx="33">
                  <c:v>1</c:v>
                </c:pt>
                <c:pt idx="34">
                  <c:v>2</c:v>
                </c:pt>
                <c:pt idx="35">
                  <c:v>1</c:v>
                </c:pt>
                <c:pt idx="36">
                  <c:v>2</c:v>
                </c:pt>
                <c:pt idx="37">
                  <c:v>1</c:v>
                </c:pt>
                <c:pt idx="38">
                  <c:v>0</c:v>
                </c:pt>
                <c:pt idx="39">
                  <c:v>1</c:v>
                </c:pt>
                <c:pt idx="40">
                  <c:v>0</c:v>
                </c:pt>
                <c:pt idx="41">
                  <c:v>2</c:v>
                </c:pt>
                <c:pt idx="42">
                  <c:v>0</c:v>
                </c:pt>
                <c:pt idx="43">
                  <c:v>0</c:v>
                </c:pt>
                <c:pt idx="44">
                  <c:v>2</c:v>
                </c:pt>
                <c:pt idx="45">
                  <c:v>1</c:v>
                </c:pt>
                <c:pt idx="46">
                  <c:v>0</c:v>
                </c:pt>
                <c:pt idx="47">
                  <c:v>0</c:v>
                </c:pt>
                <c:pt idx="48">
                  <c:v>1</c:v>
                </c:pt>
                <c:pt idx="49">
                  <c:v>3</c:v>
                </c:pt>
                <c:pt idx="50">
                  <c:v>1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93C-4FFC-90B9-8CEAC6C73ADF}"/>
            </c:ext>
          </c:extLst>
        </c:ser>
        <c:ser>
          <c:idx val="0"/>
          <c:order val="3"/>
          <c:tx>
            <c:strRef>
              <c:f>[1]Dengue!$P$5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[1]Dengue!$K$6:$K$58</c:f>
              <c:numCache>
                <c:formatCode>General</c:formatCode>
                <c:ptCount val="53"/>
                <c:pt idx="0">
                  <c:v>16</c:v>
                </c:pt>
                <c:pt idx="1">
                  <c:v>13</c:v>
                </c:pt>
                <c:pt idx="2">
                  <c:v>8</c:v>
                </c:pt>
                <c:pt idx="3">
                  <c:v>8</c:v>
                </c:pt>
                <c:pt idx="4">
                  <c:v>7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5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10</c:v>
                </c:pt>
                <c:pt idx="13">
                  <c:v>2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6</c:v>
                </c:pt>
                <c:pt idx="19">
                  <c:v>1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  <c:pt idx="25">
                  <c:v>5</c:v>
                </c:pt>
                <c:pt idx="26">
                  <c:v>4</c:v>
                </c:pt>
                <c:pt idx="27">
                  <c:v>7</c:v>
                </c:pt>
                <c:pt idx="28">
                  <c:v>2</c:v>
                </c:pt>
                <c:pt idx="29">
                  <c:v>2</c:v>
                </c:pt>
                <c:pt idx="30">
                  <c:v>3</c:v>
                </c:pt>
                <c:pt idx="31">
                  <c:v>3</c:v>
                </c:pt>
                <c:pt idx="32">
                  <c:v>4</c:v>
                </c:pt>
                <c:pt idx="33">
                  <c:v>2</c:v>
                </c:pt>
                <c:pt idx="34">
                  <c:v>5</c:v>
                </c:pt>
                <c:pt idx="35">
                  <c:v>9</c:v>
                </c:pt>
                <c:pt idx="36">
                  <c:v>6</c:v>
                </c:pt>
                <c:pt idx="37">
                  <c:v>5</c:v>
                </c:pt>
                <c:pt idx="38">
                  <c:v>3</c:v>
                </c:pt>
                <c:pt idx="39">
                  <c:v>5</c:v>
                </c:pt>
                <c:pt idx="40">
                  <c:v>7</c:v>
                </c:pt>
                <c:pt idx="41">
                  <c:v>3</c:v>
                </c:pt>
                <c:pt idx="42">
                  <c:v>3</c:v>
                </c:pt>
                <c:pt idx="43">
                  <c:v>5</c:v>
                </c:pt>
                <c:pt idx="44">
                  <c:v>6</c:v>
                </c:pt>
                <c:pt idx="45">
                  <c:v>4</c:v>
                </c:pt>
                <c:pt idx="46">
                  <c:v>13</c:v>
                </c:pt>
                <c:pt idx="47">
                  <c:v>3</c:v>
                </c:pt>
                <c:pt idx="48">
                  <c:v>1</c:v>
                </c:pt>
                <c:pt idx="49">
                  <c:v>12</c:v>
                </c:pt>
                <c:pt idx="50">
                  <c:v>10</c:v>
                </c:pt>
                <c:pt idx="51">
                  <c:v>8</c:v>
                </c:pt>
                <c:pt idx="52">
                  <c:v>0</c:v>
                </c:pt>
              </c:numCache>
            </c:numRef>
          </c:cat>
          <c:val>
            <c:numRef>
              <c:f>[1]Dengue!$P$6:$P$58</c:f>
              <c:numCache>
                <c:formatCode>General</c:formatCode>
                <c:ptCount val="53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0</c:v>
                </c:pt>
                <c:pt idx="38">
                  <c:v>2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9024624"/>
        <c:axId val="1279025168"/>
      </c:lineChart>
      <c:catAx>
        <c:axId val="1279024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 b="1"/>
                  <a:t>Semana Epidemiológica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279025168"/>
        <c:crosses val="autoZero"/>
        <c:auto val="1"/>
        <c:lblAlgn val="ctr"/>
        <c:lblOffset val="100"/>
        <c:noMultiLvlLbl val="0"/>
      </c:catAx>
      <c:valAx>
        <c:axId val="127902516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 b="1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8.8621337162514014E-3"/>
              <c:y val="0.12449820584021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279024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017299107470595E-2"/>
          <c:y val="0.89789448621659818"/>
          <c:w val="0.92745063837259767"/>
          <c:h val="8.06347676749746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40288713910761"/>
          <c:y val="5.0925925925925923E-2"/>
          <c:w val="0.85376990376202977"/>
          <c:h val="0.65518518518518531"/>
        </c:manualLayout>
      </c:layout>
      <c:barChart>
        <c:barDir val="col"/>
        <c:grouping val="clustered"/>
        <c:varyColors val="0"/>
        <c:ser>
          <c:idx val="0"/>
          <c:order val="2"/>
          <c:tx>
            <c:strRef>
              <c:f>[1]Dengue!$R$5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[1]Dengue!$K$6:$K$58</c:f>
              <c:numCache>
                <c:formatCode>General</c:formatCode>
                <c:ptCount val="53"/>
                <c:pt idx="0">
                  <c:v>16</c:v>
                </c:pt>
                <c:pt idx="1">
                  <c:v>13</c:v>
                </c:pt>
                <c:pt idx="2">
                  <c:v>8</c:v>
                </c:pt>
                <c:pt idx="3">
                  <c:v>8</c:v>
                </c:pt>
                <c:pt idx="4">
                  <c:v>7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5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10</c:v>
                </c:pt>
                <c:pt idx="13">
                  <c:v>2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6</c:v>
                </c:pt>
                <c:pt idx="19">
                  <c:v>1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  <c:pt idx="25">
                  <c:v>5</c:v>
                </c:pt>
                <c:pt idx="26">
                  <c:v>4</c:v>
                </c:pt>
                <c:pt idx="27">
                  <c:v>7</c:v>
                </c:pt>
                <c:pt idx="28">
                  <c:v>2</c:v>
                </c:pt>
                <c:pt idx="29">
                  <c:v>2</c:v>
                </c:pt>
                <c:pt idx="30">
                  <c:v>3</c:v>
                </c:pt>
                <c:pt idx="31">
                  <c:v>3</c:v>
                </c:pt>
                <c:pt idx="32">
                  <c:v>4</c:v>
                </c:pt>
                <c:pt idx="33">
                  <c:v>2</c:v>
                </c:pt>
                <c:pt idx="34">
                  <c:v>5</c:v>
                </c:pt>
                <c:pt idx="35">
                  <c:v>9</c:v>
                </c:pt>
                <c:pt idx="36">
                  <c:v>6</c:v>
                </c:pt>
                <c:pt idx="37">
                  <c:v>5</c:v>
                </c:pt>
                <c:pt idx="38">
                  <c:v>3</c:v>
                </c:pt>
                <c:pt idx="39">
                  <c:v>5</c:v>
                </c:pt>
                <c:pt idx="40">
                  <c:v>7</c:v>
                </c:pt>
                <c:pt idx="41">
                  <c:v>3</c:v>
                </c:pt>
                <c:pt idx="42">
                  <c:v>3</c:v>
                </c:pt>
                <c:pt idx="43">
                  <c:v>5</c:v>
                </c:pt>
                <c:pt idx="44">
                  <c:v>6</c:v>
                </c:pt>
                <c:pt idx="45">
                  <c:v>4</c:v>
                </c:pt>
                <c:pt idx="46">
                  <c:v>13</c:v>
                </c:pt>
                <c:pt idx="47">
                  <c:v>3</c:v>
                </c:pt>
                <c:pt idx="48">
                  <c:v>1</c:v>
                </c:pt>
                <c:pt idx="49">
                  <c:v>12</c:v>
                </c:pt>
                <c:pt idx="50">
                  <c:v>10</c:v>
                </c:pt>
                <c:pt idx="51">
                  <c:v>8</c:v>
                </c:pt>
                <c:pt idx="52">
                  <c:v>0</c:v>
                </c:pt>
              </c:numCache>
            </c:numRef>
          </c:cat>
          <c:val>
            <c:numRef>
              <c:f>[1]Dengue!$R$6:$R$58</c:f>
              <c:numCache>
                <c:formatCode>General</c:formatCode>
                <c:ptCount val="5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350603232"/>
        <c:axId val="1350604320"/>
      </c:barChart>
      <c:lineChart>
        <c:grouping val="standard"/>
        <c:varyColors val="0"/>
        <c:ser>
          <c:idx val="1"/>
          <c:order val="0"/>
          <c:tx>
            <c:strRef>
              <c:f>[1]Dengue!$P$5</c:f>
              <c:strCache>
                <c:ptCount val="1"/>
                <c:pt idx="0">
                  <c:v>2020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[1]Dengue!$K$6:$K$58</c:f>
              <c:numCache>
                <c:formatCode>General</c:formatCode>
                <c:ptCount val="53"/>
                <c:pt idx="0">
                  <c:v>16</c:v>
                </c:pt>
                <c:pt idx="1">
                  <c:v>13</c:v>
                </c:pt>
                <c:pt idx="2">
                  <c:v>8</c:v>
                </c:pt>
                <c:pt idx="3">
                  <c:v>8</c:v>
                </c:pt>
                <c:pt idx="4">
                  <c:v>7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5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10</c:v>
                </c:pt>
                <c:pt idx="13">
                  <c:v>2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6</c:v>
                </c:pt>
                <c:pt idx="19">
                  <c:v>1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  <c:pt idx="25">
                  <c:v>5</c:v>
                </c:pt>
                <c:pt idx="26">
                  <c:v>4</c:v>
                </c:pt>
                <c:pt idx="27">
                  <c:v>7</c:v>
                </c:pt>
                <c:pt idx="28">
                  <c:v>2</c:v>
                </c:pt>
                <c:pt idx="29">
                  <c:v>2</c:v>
                </c:pt>
                <c:pt idx="30">
                  <c:v>3</c:v>
                </c:pt>
                <c:pt idx="31">
                  <c:v>3</c:v>
                </c:pt>
                <c:pt idx="32">
                  <c:v>4</c:v>
                </c:pt>
                <c:pt idx="33">
                  <c:v>2</c:v>
                </c:pt>
                <c:pt idx="34">
                  <c:v>5</c:v>
                </c:pt>
                <c:pt idx="35">
                  <c:v>9</c:v>
                </c:pt>
                <c:pt idx="36">
                  <c:v>6</c:v>
                </c:pt>
                <c:pt idx="37">
                  <c:v>5</c:v>
                </c:pt>
                <c:pt idx="38">
                  <c:v>3</c:v>
                </c:pt>
                <c:pt idx="39">
                  <c:v>5</c:v>
                </c:pt>
                <c:pt idx="40">
                  <c:v>7</c:v>
                </c:pt>
                <c:pt idx="41">
                  <c:v>3</c:v>
                </c:pt>
                <c:pt idx="42">
                  <c:v>3</c:v>
                </c:pt>
                <c:pt idx="43">
                  <c:v>5</c:v>
                </c:pt>
                <c:pt idx="44">
                  <c:v>6</c:v>
                </c:pt>
                <c:pt idx="45">
                  <c:v>4</c:v>
                </c:pt>
                <c:pt idx="46">
                  <c:v>13</c:v>
                </c:pt>
                <c:pt idx="47">
                  <c:v>3</c:v>
                </c:pt>
                <c:pt idx="48">
                  <c:v>1</c:v>
                </c:pt>
                <c:pt idx="49">
                  <c:v>12</c:v>
                </c:pt>
                <c:pt idx="50">
                  <c:v>10</c:v>
                </c:pt>
                <c:pt idx="51">
                  <c:v>8</c:v>
                </c:pt>
                <c:pt idx="52">
                  <c:v>0</c:v>
                </c:pt>
              </c:numCache>
            </c:numRef>
          </c:cat>
          <c:val>
            <c:numRef>
              <c:f>[1]Dengue!$P$6:$P$58</c:f>
              <c:numCache>
                <c:formatCode>General</c:formatCode>
                <c:ptCount val="53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0</c:v>
                </c:pt>
                <c:pt idx="38">
                  <c:v>2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3C-4FFC-90B9-8CEAC6C73ADF}"/>
            </c:ext>
          </c:extLst>
        </c:ser>
        <c:ser>
          <c:idx val="2"/>
          <c:order val="1"/>
          <c:tx>
            <c:strRef>
              <c:f>[1]Dengue!$Q$5</c:f>
              <c:strCache>
                <c:ptCount val="1"/>
                <c:pt idx="0">
                  <c:v>Total general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[1]Dengue!$K$6:$K$58</c:f>
              <c:numCache>
                <c:formatCode>General</c:formatCode>
                <c:ptCount val="53"/>
                <c:pt idx="0">
                  <c:v>16</c:v>
                </c:pt>
                <c:pt idx="1">
                  <c:v>13</c:v>
                </c:pt>
                <c:pt idx="2">
                  <c:v>8</c:v>
                </c:pt>
                <c:pt idx="3">
                  <c:v>8</c:v>
                </c:pt>
                <c:pt idx="4">
                  <c:v>7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5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10</c:v>
                </c:pt>
                <c:pt idx="13">
                  <c:v>2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6</c:v>
                </c:pt>
                <c:pt idx="19">
                  <c:v>1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  <c:pt idx="25">
                  <c:v>5</c:v>
                </c:pt>
                <c:pt idx="26">
                  <c:v>4</c:v>
                </c:pt>
                <c:pt idx="27">
                  <c:v>7</c:v>
                </c:pt>
                <c:pt idx="28">
                  <c:v>2</c:v>
                </c:pt>
                <c:pt idx="29">
                  <c:v>2</c:v>
                </c:pt>
                <c:pt idx="30">
                  <c:v>3</c:v>
                </c:pt>
                <c:pt idx="31">
                  <c:v>3</c:v>
                </c:pt>
                <c:pt idx="32">
                  <c:v>4</c:v>
                </c:pt>
                <c:pt idx="33">
                  <c:v>2</c:v>
                </c:pt>
                <c:pt idx="34">
                  <c:v>5</c:v>
                </c:pt>
                <c:pt idx="35">
                  <c:v>9</c:v>
                </c:pt>
                <c:pt idx="36">
                  <c:v>6</c:v>
                </c:pt>
                <c:pt idx="37">
                  <c:v>5</c:v>
                </c:pt>
                <c:pt idx="38">
                  <c:v>3</c:v>
                </c:pt>
                <c:pt idx="39">
                  <c:v>5</c:v>
                </c:pt>
                <c:pt idx="40">
                  <c:v>7</c:v>
                </c:pt>
                <c:pt idx="41">
                  <c:v>3</c:v>
                </c:pt>
                <c:pt idx="42">
                  <c:v>3</c:v>
                </c:pt>
                <c:pt idx="43">
                  <c:v>5</c:v>
                </c:pt>
                <c:pt idx="44">
                  <c:v>6</c:v>
                </c:pt>
                <c:pt idx="45">
                  <c:v>4</c:v>
                </c:pt>
                <c:pt idx="46">
                  <c:v>13</c:v>
                </c:pt>
                <c:pt idx="47">
                  <c:v>3</c:v>
                </c:pt>
                <c:pt idx="48">
                  <c:v>1</c:v>
                </c:pt>
                <c:pt idx="49">
                  <c:v>12</c:v>
                </c:pt>
                <c:pt idx="50">
                  <c:v>10</c:v>
                </c:pt>
                <c:pt idx="51">
                  <c:v>8</c:v>
                </c:pt>
                <c:pt idx="52">
                  <c:v>0</c:v>
                </c:pt>
              </c:numCache>
            </c:numRef>
          </c:cat>
          <c:val>
            <c:numRef>
              <c:f>[1]Dengue!$Q$6:$Q$58</c:f>
              <c:numCache>
                <c:formatCode>General</c:formatCode>
                <c:ptCount val="53"/>
                <c:pt idx="0">
                  <c:v>43</c:v>
                </c:pt>
                <c:pt idx="1">
                  <c:v>43</c:v>
                </c:pt>
                <c:pt idx="2">
                  <c:v>36</c:v>
                </c:pt>
                <c:pt idx="3">
                  <c:v>34</c:v>
                </c:pt>
                <c:pt idx="4">
                  <c:v>42</c:v>
                </c:pt>
                <c:pt idx="5">
                  <c:v>43</c:v>
                </c:pt>
                <c:pt idx="6">
                  <c:v>29</c:v>
                </c:pt>
                <c:pt idx="7">
                  <c:v>32</c:v>
                </c:pt>
                <c:pt idx="8">
                  <c:v>35</c:v>
                </c:pt>
                <c:pt idx="9">
                  <c:v>34</c:v>
                </c:pt>
                <c:pt idx="10">
                  <c:v>30</c:v>
                </c:pt>
                <c:pt idx="11">
                  <c:v>38</c:v>
                </c:pt>
                <c:pt idx="12">
                  <c:v>66</c:v>
                </c:pt>
                <c:pt idx="13">
                  <c:v>54</c:v>
                </c:pt>
                <c:pt idx="14">
                  <c:v>88</c:v>
                </c:pt>
                <c:pt idx="15">
                  <c:v>73</c:v>
                </c:pt>
                <c:pt idx="16">
                  <c:v>110</c:v>
                </c:pt>
                <c:pt idx="17">
                  <c:v>80</c:v>
                </c:pt>
                <c:pt idx="18">
                  <c:v>98</c:v>
                </c:pt>
                <c:pt idx="19">
                  <c:v>124</c:v>
                </c:pt>
                <c:pt idx="20">
                  <c:v>139</c:v>
                </c:pt>
                <c:pt idx="21">
                  <c:v>128</c:v>
                </c:pt>
                <c:pt idx="22">
                  <c:v>100</c:v>
                </c:pt>
                <c:pt idx="23">
                  <c:v>106</c:v>
                </c:pt>
                <c:pt idx="24">
                  <c:v>115</c:v>
                </c:pt>
                <c:pt idx="25">
                  <c:v>106</c:v>
                </c:pt>
                <c:pt idx="26">
                  <c:v>94</c:v>
                </c:pt>
                <c:pt idx="27">
                  <c:v>120</c:v>
                </c:pt>
                <c:pt idx="28">
                  <c:v>91</c:v>
                </c:pt>
                <c:pt idx="29">
                  <c:v>91</c:v>
                </c:pt>
                <c:pt idx="30">
                  <c:v>99</c:v>
                </c:pt>
                <c:pt idx="31">
                  <c:v>107</c:v>
                </c:pt>
                <c:pt idx="32">
                  <c:v>108</c:v>
                </c:pt>
                <c:pt idx="33">
                  <c:v>88</c:v>
                </c:pt>
                <c:pt idx="34">
                  <c:v>98</c:v>
                </c:pt>
                <c:pt idx="35">
                  <c:v>82</c:v>
                </c:pt>
                <c:pt idx="36">
                  <c:v>56</c:v>
                </c:pt>
                <c:pt idx="37">
                  <c:v>67</c:v>
                </c:pt>
                <c:pt idx="38">
                  <c:v>55</c:v>
                </c:pt>
                <c:pt idx="39">
                  <c:v>45</c:v>
                </c:pt>
                <c:pt idx="40">
                  <c:v>39</c:v>
                </c:pt>
                <c:pt idx="41">
                  <c:v>33</c:v>
                </c:pt>
                <c:pt idx="42">
                  <c:v>29</c:v>
                </c:pt>
                <c:pt idx="43">
                  <c:v>35</c:v>
                </c:pt>
                <c:pt idx="44">
                  <c:v>28</c:v>
                </c:pt>
                <c:pt idx="45">
                  <c:v>25</c:v>
                </c:pt>
                <c:pt idx="46">
                  <c:v>37</c:v>
                </c:pt>
                <c:pt idx="47">
                  <c:v>28</c:v>
                </c:pt>
                <c:pt idx="48">
                  <c:v>17</c:v>
                </c:pt>
                <c:pt idx="49">
                  <c:v>32</c:v>
                </c:pt>
                <c:pt idx="50">
                  <c:v>22</c:v>
                </c:pt>
                <c:pt idx="51">
                  <c:v>22</c:v>
                </c:pt>
                <c:pt idx="52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93C-4FFC-90B9-8CEAC6C73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0603232"/>
        <c:axId val="1350604320"/>
      </c:lineChart>
      <c:catAx>
        <c:axId val="1350603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 b="1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4700658781492097"/>
              <c:y val="0.81339329363217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350604320"/>
        <c:crosses val="autoZero"/>
        <c:auto val="1"/>
        <c:lblAlgn val="ctr"/>
        <c:lblOffset val="100"/>
        <c:noMultiLvlLbl val="0"/>
      </c:catAx>
      <c:valAx>
        <c:axId val="13506043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 b="1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231851851851851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350603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0835155451171648"/>
          <c:y val="0.9122083169555496"/>
          <c:w val="0.78618655550132777"/>
          <c:h val="6.63209369360230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[1]Dengue!$I$114</c:f>
              <c:strCache>
                <c:ptCount val="1"/>
                <c:pt idx="0">
                  <c:v>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[1]Dengue!$N$113:$O$113</c:f>
              <c:strCache>
                <c:ptCount val="2"/>
                <c:pt idx="0">
                  <c:v>2020</c:v>
                </c:pt>
                <c:pt idx="1">
                  <c:v>Total general</c:v>
                </c:pt>
              </c:strCache>
            </c:strRef>
          </c:cat>
          <c:val>
            <c:numRef>
              <c:f>[1]Dengue!$N$114:$O$114</c:f>
              <c:numCache>
                <c:formatCode>General</c:formatCode>
                <c:ptCount val="2"/>
                <c:pt idx="0">
                  <c:v>12</c:v>
                </c:pt>
                <c:pt idx="1">
                  <c:v>1423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76-4323-BA7A-AA7113D473DF}"/>
            </c:ext>
          </c:extLst>
        </c:ser>
        <c:ser>
          <c:idx val="1"/>
          <c:order val="1"/>
          <c:tx>
            <c:strRef>
              <c:f>[1]Dengue!$I$115</c:f>
              <c:strCache>
                <c:ptCount val="1"/>
                <c:pt idx="0">
                  <c:v>Hombres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[1]Dengue!$N$113:$O$113</c:f>
              <c:strCache>
                <c:ptCount val="2"/>
                <c:pt idx="0">
                  <c:v>2020</c:v>
                </c:pt>
                <c:pt idx="1">
                  <c:v>Total general</c:v>
                </c:pt>
              </c:strCache>
            </c:strRef>
          </c:cat>
          <c:val>
            <c:numRef>
              <c:f>[1]Dengue!$N$115:$O$115</c:f>
              <c:numCache>
                <c:formatCode>General</c:formatCode>
                <c:ptCount val="2"/>
                <c:pt idx="0">
                  <c:v>18</c:v>
                </c:pt>
                <c:pt idx="1">
                  <c:v>1388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76-4323-BA7A-AA7113D47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350610304"/>
        <c:axId val="1350604864"/>
      </c:barChart>
      <c:catAx>
        <c:axId val="1350610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Año</a:t>
                </a:r>
              </a:p>
            </c:rich>
          </c:tx>
          <c:layout>
            <c:manualLayout>
              <c:xMode val="edge"/>
              <c:yMode val="edge"/>
              <c:x val="0.51508442694663159"/>
              <c:y val="0.793688757655293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350604864"/>
        <c:crosses val="autoZero"/>
        <c:auto val="1"/>
        <c:lblAlgn val="ctr"/>
        <c:lblOffset val="100"/>
        <c:noMultiLvlLbl val="0"/>
      </c:catAx>
      <c:valAx>
        <c:axId val="13506048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1.1111111111111112E-2"/>
              <c:y val="0.148587780694079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350610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[1]Dengue!$O$90</c:f>
              <c:strCache>
                <c:ptCount val="1"/>
                <c:pt idx="0">
                  <c:v>Total general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[1]Dengue!$J$91:$J$99</c:f>
              <c:numCache>
                <c:formatCode>General</c:formatCode>
                <c:ptCount val="9"/>
                <c:pt idx="0">
                  <c:v>88</c:v>
                </c:pt>
                <c:pt idx="1">
                  <c:v>138</c:v>
                </c:pt>
                <c:pt idx="2">
                  <c:v>514</c:v>
                </c:pt>
                <c:pt idx="3">
                  <c:v>613</c:v>
                </c:pt>
                <c:pt idx="4">
                  <c:v>478</c:v>
                </c:pt>
                <c:pt idx="5">
                  <c:v>418</c:v>
                </c:pt>
                <c:pt idx="6">
                  <c:v>333</c:v>
                </c:pt>
                <c:pt idx="7">
                  <c:v>185</c:v>
                </c:pt>
                <c:pt idx="8">
                  <c:v>105</c:v>
                </c:pt>
              </c:numCache>
            </c:numRef>
          </c:cat>
          <c:val>
            <c:numRef>
              <c:f>[1]Dengue!$O$91:$O$99</c:f>
              <c:numCache>
                <c:formatCode>General</c:formatCode>
                <c:ptCount val="9"/>
                <c:pt idx="0">
                  <c:v>111</c:v>
                </c:pt>
                <c:pt idx="1">
                  <c:v>159</c:v>
                </c:pt>
                <c:pt idx="2">
                  <c:v>550</c:v>
                </c:pt>
                <c:pt idx="3">
                  <c:v>667</c:v>
                </c:pt>
                <c:pt idx="4">
                  <c:v>520</c:v>
                </c:pt>
                <c:pt idx="5">
                  <c:v>447</c:v>
                </c:pt>
                <c:pt idx="6">
                  <c:v>355</c:v>
                </c:pt>
                <c:pt idx="7">
                  <c:v>200</c:v>
                </c:pt>
                <c:pt idx="8">
                  <c:v>114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DD-4F9A-8553-98B8C94B0E49}"/>
            </c:ext>
          </c:extLst>
        </c:ser>
        <c:ser>
          <c:idx val="1"/>
          <c:order val="1"/>
          <c:tx>
            <c:strRef>
              <c:f>[1]Dengue!$P$90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[1]Dengue!$J$91:$J$99</c:f>
              <c:numCache>
                <c:formatCode>General</c:formatCode>
                <c:ptCount val="9"/>
                <c:pt idx="0">
                  <c:v>88</c:v>
                </c:pt>
                <c:pt idx="1">
                  <c:v>138</c:v>
                </c:pt>
                <c:pt idx="2">
                  <c:v>514</c:v>
                </c:pt>
                <c:pt idx="3">
                  <c:v>613</c:v>
                </c:pt>
                <c:pt idx="4">
                  <c:v>478</c:v>
                </c:pt>
                <c:pt idx="5">
                  <c:v>418</c:v>
                </c:pt>
                <c:pt idx="6">
                  <c:v>333</c:v>
                </c:pt>
                <c:pt idx="7">
                  <c:v>185</c:v>
                </c:pt>
                <c:pt idx="8">
                  <c:v>105</c:v>
                </c:pt>
              </c:numCache>
            </c:numRef>
          </c:cat>
          <c:val>
            <c:numRef>
              <c:f>[1]Dengue!$P$91:$P$99</c:f>
              <c:numCache>
                <c:formatCode>General</c:formatCode>
                <c:ptCount val="9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7DD-4F9A-8553-98B8C94B0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4"/>
        <c:axId val="1350605408"/>
        <c:axId val="1350607040"/>
      </c:barChart>
      <c:catAx>
        <c:axId val="1350605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Grupo de edad</a:t>
                </a:r>
              </a:p>
            </c:rich>
          </c:tx>
          <c:layout>
            <c:manualLayout>
              <c:xMode val="edge"/>
              <c:yMode val="edge"/>
              <c:x val="0.44021977950141045"/>
              <c:y val="0.769815146497245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350607040"/>
        <c:crosses val="autoZero"/>
        <c:auto val="1"/>
        <c:lblAlgn val="ctr"/>
        <c:lblOffset val="100"/>
        <c:noMultiLvlLbl val="0"/>
      </c:catAx>
      <c:valAx>
        <c:axId val="13506070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1.1173323135355278E-3"/>
              <c:y val="0.125909529549149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350605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[1]Dengue!$N$130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[1]Dengue!$I$131:$I$136</c:f>
              <c:strCache>
                <c:ptCount val="6"/>
                <c:pt idx="0">
                  <c:v>Contributivo</c:v>
                </c:pt>
                <c:pt idx="1">
                  <c:v>Especial</c:v>
                </c:pt>
                <c:pt idx="2">
                  <c:v>Indeterminado</c:v>
                </c:pt>
                <c:pt idx="3">
                  <c:v>No Asegurado</c:v>
                </c:pt>
                <c:pt idx="4">
                  <c:v>Excepción</c:v>
                </c:pt>
                <c:pt idx="5">
                  <c:v>Subsidiado</c:v>
                </c:pt>
              </c:strCache>
            </c:strRef>
          </c:cat>
          <c:val>
            <c:numRef>
              <c:f>[1]Dengue!$N$131:$N$136</c:f>
              <c:numCache>
                <c:formatCode>General</c:formatCode>
                <c:ptCount val="6"/>
                <c:pt idx="0">
                  <c:v>22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F4-47E6-89A7-F0CCB799C725}"/>
            </c:ext>
          </c:extLst>
        </c:ser>
        <c:ser>
          <c:idx val="1"/>
          <c:order val="1"/>
          <c:tx>
            <c:strRef>
              <c:f>[1]Dengue!$O$130</c:f>
              <c:strCache>
                <c:ptCount val="1"/>
                <c:pt idx="0">
                  <c:v>Total general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[1]Dengue!$I$131:$I$136</c:f>
              <c:strCache>
                <c:ptCount val="6"/>
                <c:pt idx="0">
                  <c:v>Contributivo</c:v>
                </c:pt>
                <c:pt idx="1">
                  <c:v>Especial</c:v>
                </c:pt>
                <c:pt idx="2">
                  <c:v>Indeterminado</c:v>
                </c:pt>
                <c:pt idx="3">
                  <c:v>No Asegurado</c:v>
                </c:pt>
                <c:pt idx="4">
                  <c:v>Excepción</c:v>
                </c:pt>
                <c:pt idx="5">
                  <c:v>Subsidiado</c:v>
                </c:pt>
              </c:strCache>
            </c:strRef>
          </c:cat>
          <c:val>
            <c:numRef>
              <c:f>[1]Dengue!$O$131:$O$136</c:f>
              <c:numCache>
                <c:formatCode>General</c:formatCode>
                <c:ptCount val="6"/>
                <c:pt idx="0">
                  <c:v>2319</c:v>
                </c:pt>
                <c:pt idx="1">
                  <c:v>11</c:v>
                </c:pt>
                <c:pt idx="2">
                  <c:v>8</c:v>
                </c:pt>
                <c:pt idx="3">
                  <c:v>93</c:v>
                </c:pt>
                <c:pt idx="4">
                  <c:v>19</c:v>
                </c:pt>
                <c:pt idx="5">
                  <c:v>673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EF4-47E6-89A7-F0CCB799C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350596704"/>
        <c:axId val="1350596160"/>
      </c:barChart>
      <c:catAx>
        <c:axId val="1350596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Tipo aseguramiento</a:t>
                </a:r>
              </a:p>
            </c:rich>
          </c:tx>
          <c:layout>
            <c:manualLayout>
              <c:xMode val="edge"/>
              <c:yMode val="edge"/>
              <c:x val="0.42875809273840776"/>
              <c:y val="0.802948016914552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350596160"/>
        <c:crosses val="autoZero"/>
        <c:auto val="1"/>
        <c:lblAlgn val="ctr"/>
        <c:lblOffset val="100"/>
        <c:noMultiLvlLbl val="0"/>
      </c:catAx>
      <c:valAx>
        <c:axId val="135059616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1.3888888888888888E-2"/>
              <c:y val="0.234189997083697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35059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[1]Dengue!$N$147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[1]Dengue!$I$148:$I$149</c:f>
              <c:strCache>
                <c:ptCount val="2"/>
                <c:pt idx="0">
                  <c:v>Probable</c:v>
                </c:pt>
                <c:pt idx="1">
                  <c:v>Confirmado por Laboratorio</c:v>
                </c:pt>
              </c:strCache>
            </c:strRef>
          </c:cat>
          <c:val>
            <c:numRef>
              <c:f>[1]Dengue!$N$148:$N$149</c:f>
              <c:numCache>
                <c:formatCode>General</c:formatCode>
                <c:ptCount val="2"/>
                <c:pt idx="0">
                  <c:v>4</c:v>
                </c:pt>
                <c:pt idx="1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80-42CA-9421-6DCF5AC0312A}"/>
            </c:ext>
          </c:extLst>
        </c:ser>
        <c:ser>
          <c:idx val="1"/>
          <c:order val="1"/>
          <c:tx>
            <c:strRef>
              <c:f>[1]Dengue!$O$147</c:f>
              <c:strCache>
                <c:ptCount val="1"/>
                <c:pt idx="0">
                  <c:v>Total general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[1]Dengue!$I$148:$I$149</c:f>
              <c:strCache>
                <c:ptCount val="2"/>
                <c:pt idx="0">
                  <c:v>Probable</c:v>
                </c:pt>
                <c:pt idx="1">
                  <c:v>Confirmado por Laboratorio</c:v>
                </c:pt>
              </c:strCache>
            </c:strRef>
          </c:cat>
          <c:val>
            <c:numRef>
              <c:f>[1]Dengue!$O$148:$O$149</c:f>
              <c:numCache>
                <c:formatCode>General</c:formatCode>
                <c:ptCount val="2"/>
                <c:pt idx="0">
                  <c:v>1811</c:v>
                </c:pt>
                <c:pt idx="1">
                  <c:v>1293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080-42CA-9421-6DCF5AC03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350598880"/>
        <c:axId val="1350599424"/>
      </c:barChart>
      <c:catAx>
        <c:axId val="13505988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Clasificación del Caso</a:t>
                </a:r>
              </a:p>
            </c:rich>
          </c:tx>
          <c:layout>
            <c:manualLayout>
              <c:xMode val="edge"/>
              <c:yMode val="edge"/>
              <c:x val="0.41329965004374458"/>
              <c:y val="0.802948016914552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350599424"/>
        <c:crosses val="autoZero"/>
        <c:auto val="1"/>
        <c:lblAlgn val="ctr"/>
        <c:lblOffset val="100"/>
        <c:noMultiLvlLbl val="0"/>
      </c:catAx>
      <c:valAx>
        <c:axId val="13505994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240509259259259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350598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740157480314955"/>
          <c:y val="0.8932257946923301"/>
          <c:w val="0.32297462817147854"/>
          <c:h val="7.89964275298920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88953662283216"/>
          <c:y val="3.8314176245210725E-2"/>
          <c:w val="0.83511617603069543"/>
          <c:h val="0.625119920354783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[1]Dengue!$N$165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[1]Dengue!$I$166:$I$167</c:f>
              <c:strCache>
                <c:ptCount val="2"/>
                <c:pt idx="0">
                  <c:v>Dengue sin signos de alarma</c:v>
                </c:pt>
                <c:pt idx="1">
                  <c:v>Dengue con signos de alarma</c:v>
                </c:pt>
              </c:strCache>
            </c:strRef>
          </c:cat>
          <c:val>
            <c:numRef>
              <c:f>[1]Dengue!$N$166:$N$167</c:f>
              <c:numCache>
                <c:formatCode>General</c:formatCode>
                <c:ptCount val="2"/>
                <c:pt idx="0">
                  <c:v>17</c:v>
                </c:pt>
                <c:pt idx="1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5F-4E61-A3FF-956ED6454088}"/>
            </c:ext>
          </c:extLst>
        </c:ser>
        <c:ser>
          <c:idx val="1"/>
          <c:order val="1"/>
          <c:tx>
            <c:strRef>
              <c:f>[1]Dengue!$O$165</c:f>
              <c:strCache>
                <c:ptCount val="1"/>
                <c:pt idx="0">
                  <c:v>Total general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[1]Dengue!$I$166:$I$167</c:f>
              <c:strCache>
                <c:ptCount val="2"/>
                <c:pt idx="0">
                  <c:v>Dengue sin signos de alarma</c:v>
                </c:pt>
                <c:pt idx="1">
                  <c:v>Dengue con signos de alarma</c:v>
                </c:pt>
              </c:strCache>
            </c:strRef>
          </c:cat>
          <c:val>
            <c:numRef>
              <c:f>[1]Dengue!$O$166:$O$167</c:f>
              <c:numCache>
                <c:formatCode>General</c:formatCode>
                <c:ptCount val="2"/>
                <c:pt idx="0">
                  <c:v>1544</c:v>
                </c:pt>
                <c:pt idx="1">
                  <c:v>1578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45F-4E61-A3FF-956ED6454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350602144"/>
        <c:axId val="1350602688"/>
      </c:barChart>
      <c:catAx>
        <c:axId val="13506021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Tipo de caso</a:t>
                </a:r>
              </a:p>
            </c:rich>
          </c:tx>
          <c:layout>
            <c:manualLayout>
              <c:xMode val="edge"/>
              <c:yMode val="edge"/>
              <c:x val="0.45514959730290783"/>
              <c:y val="0.796153120946088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350602688"/>
        <c:crosses val="autoZero"/>
        <c:auto val="1"/>
        <c:lblAlgn val="ctr"/>
        <c:lblOffset val="100"/>
        <c:noMultiLvlLbl val="0"/>
      </c:catAx>
      <c:valAx>
        <c:axId val="13506026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Nùmero de casos</a:t>
                </a:r>
              </a:p>
            </c:rich>
          </c:tx>
          <c:layout>
            <c:manualLayout>
              <c:xMode val="edge"/>
              <c:yMode val="edge"/>
              <c:x val="1.713796058269066E-2"/>
              <c:y val="0.136889462093100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35060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23</xdr:row>
      <xdr:rowOff>66675</xdr:rowOff>
    </xdr:from>
    <xdr:to>
      <xdr:col>13</xdr:col>
      <xdr:colOff>552450</xdr:colOff>
      <xdr:row>42</xdr:row>
      <xdr:rowOff>177165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95250</xdr:colOff>
      <xdr:row>46</xdr:row>
      <xdr:rowOff>171450</xdr:rowOff>
    </xdr:from>
    <xdr:to>
      <xdr:col>13</xdr:col>
      <xdr:colOff>180975</xdr:colOff>
      <xdr:row>66</xdr:row>
      <xdr:rowOff>100965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1266825</xdr:colOff>
      <xdr:row>76</xdr:row>
      <xdr:rowOff>133350</xdr:rowOff>
    </xdr:from>
    <xdr:to>
      <xdr:col>7</xdr:col>
      <xdr:colOff>314325</xdr:colOff>
      <xdr:row>91</xdr:row>
      <xdr:rowOff>70485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371475</xdr:colOff>
      <xdr:row>110</xdr:row>
      <xdr:rowOff>28575</xdr:rowOff>
    </xdr:from>
    <xdr:to>
      <xdr:col>8</xdr:col>
      <xdr:colOff>742950</xdr:colOff>
      <xdr:row>124</xdr:row>
      <xdr:rowOff>158115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361949</xdr:colOff>
      <xdr:row>140</xdr:row>
      <xdr:rowOff>171450</xdr:rowOff>
    </xdr:from>
    <xdr:to>
      <xdr:col>8</xdr:col>
      <xdr:colOff>561974</xdr:colOff>
      <xdr:row>155</xdr:row>
      <xdr:rowOff>108585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523874</xdr:colOff>
      <xdr:row>167</xdr:row>
      <xdr:rowOff>104775</xdr:rowOff>
    </xdr:from>
    <xdr:to>
      <xdr:col>7</xdr:col>
      <xdr:colOff>495299</xdr:colOff>
      <xdr:row>182</xdr:row>
      <xdr:rowOff>41910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428624</xdr:colOff>
      <xdr:row>192</xdr:row>
      <xdr:rowOff>66675</xdr:rowOff>
    </xdr:from>
    <xdr:to>
      <xdr:col>7</xdr:col>
      <xdr:colOff>304799</xdr:colOff>
      <xdr:row>206</xdr:row>
      <xdr:rowOff>66675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atos%20MMRS-SSYPS/5.%20Contrato%20060%20MMRS%20-%202021/05.%20Mayo%2029%20-%20Junio%2028/8.%20Informes%20para%20Rendicion%20-%20Auditorias%20-%20Otros/7.%20Estadisticas%20de%20ETV/Vector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Vect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entos"/>
      <sheetName val="BD Dengue"/>
      <sheetName val="Dengue"/>
      <sheetName val="BD Malaria"/>
      <sheetName val="Malaria"/>
      <sheetName val="BD Leishmaniasis"/>
      <sheetName val="Leishmaniasis"/>
    </sheetNames>
    <sheetDataSet>
      <sheetData sheetId="0"/>
      <sheetData sheetId="1"/>
      <sheetData sheetId="2">
        <row r="5">
          <cell r="M5" t="str">
            <v>2017</v>
          </cell>
          <cell r="N5" t="str">
            <v>2018</v>
          </cell>
          <cell r="O5" t="str">
            <v>2019</v>
          </cell>
          <cell r="P5" t="str">
            <v>2020</v>
          </cell>
          <cell r="Q5" t="str">
            <v>Total general</v>
          </cell>
        </row>
        <row r="6">
          <cell r="K6">
            <v>16</v>
          </cell>
          <cell r="M6">
            <v>10</v>
          </cell>
          <cell r="N6">
            <v>1</v>
          </cell>
          <cell r="O6">
            <v>1</v>
          </cell>
          <cell r="P6">
            <v>3</v>
          </cell>
          <cell r="Q6">
            <v>43</v>
          </cell>
        </row>
        <row r="7">
          <cell r="K7">
            <v>13</v>
          </cell>
          <cell r="M7">
            <v>10</v>
          </cell>
          <cell r="N7">
            <v>0</v>
          </cell>
          <cell r="O7">
            <v>0</v>
          </cell>
          <cell r="P7">
            <v>0</v>
          </cell>
          <cell r="Q7">
            <v>43</v>
          </cell>
        </row>
        <row r="8">
          <cell r="K8">
            <v>8</v>
          </cell>
          <cell r="M8">
            <v>4</v>
          </cell>
          <cell r="N8">
            <v>0</v>
          </cell>
          <cell r="O8">
            <v>2</v>
          </cell>
          <cell r="P8">
            <v>3</v>
          </cell>
          <cell r="Q8">
            <v>36</v>
          </cell>
        </row>
        <row r="9">
          <cell r="K9">
            <v>8</v>
          </cell>
          <cell r="M9">
            <v>5</v>
          </cell>
          <cell r="N9">
            <v>1</v>
          </cell>
          <cell r="O9">
            <v>2</v>
          </cell>
          <cell r="P9">
            <v>1</v>
          </cell>
          <cell r="Q9">
            <v>34</v>
          </cell>
        </row>
        <row r="10">
          <cell r="K10">
            <v>7</v>
          </cell>
          <cell r="M10">
            <v>6</v>
          </cell>
          <cell r="N10">
            <v>1</v>
          </cell>
          <cell r="O10">
            <v>0</v>
          </cell>
          <cell r="P10">
            <v>0</v>
          </cell>
          <cell r="Q10">
            <v>42</v>
          </cell>
        </row>
        <row r="11">
          <cell r="K11">
            <v>1</v>
          </cell>
          <cell r="M11">
            <v>4</v>
          </cell>
          <cell r="N11">
            <v>2</v>
          </cell>
          <cell r="O11">
            <v>0</v>
          </cell>
          <cell r="P11">
            <v>0</v>
          </cell>
          <cell r="Q11">
            <v>43</v>
          </cell>
        </row>
        <row r="12">
          <cell r="K12">
            <v>2</v>
          </cell>
          <cell r="M12">
            <v>1</v>
          </cell>
          <cell r="N12">
            <v>1</v>
          </cell>
          <cell r="O12">
            <v>0</v>
          </cell>
          <cell r="P12">
            <v>2</v>
          </cell>
          <cell r="Q12">
            <v>29</v>
          </cell>
        </row>
        <row r="13">
          <cell r="K13">
            <v>2</v>
          </cell>
          <cell r="M13">
            <v>1</v>
          </cell>
          <cell r="N13">
            <v>0</v>
          </cell>
          <cell r="O13">
            <v>0</v>
          </cell>
          <cell r="P13">
            <v>0</v>
          </cell>
          <cell r="Q13">
            <v>32</v>
          </cell>
        </row>
        <row r="14">
          <cell r="K14">
            <v>5</v>
          </cell>
          <cell r="M14">
            <v>1</v>
          </cell>
          <cell r="N14">
            <v>3</v>
          </cell>
          <cell r="O14">
            <v>0</v>
          </cell>
          <cell r="P14">
            <v>0</v>
          </cell>
          <cell r="Q14">
            <v>35</v>
          </cell>
        </row>
        <row r="15">
          <cell r="K15">
            <v>2</v>
          </cell>
          <cell r="M15">
            <v>4</v>
          </cell>
          <cell r="N15">
            <v>2</v>
          </cell>
          <cell r="O15">
            <v>1</v>
          </cell>
          <cell r="P15">
            <v>1</v>
          </cell>
          <cell r="Q15">
            <v>34</v>
          </cell>
        </row>
        <row r="16">
          <cell r="K16">
            <v>1</v>
          </cell>
          <cell r="M16">
            <v>1</v>
          </cell>
          <cell r="N16">
            <v>1</v>
          </cell>
          <cell r="O16">
            <v>0</v>
          </cell>
          <cell r="P16">
            <v>1</v>
          </cell>
          <cell r="Q16">
            <v>30</v>
          </cell>
        </row>
        <row r="17">
          <cell r="K17">
            <v>3</v>
          </cell>
          <cell r="M17">
            <v>2</v>
          </cell>
          <cell r="N17">
            <v>0</v>
          </cell>
          <cell r="O17">
            <v>1</v>
          </cell>
          <cell r="P17">
            <v>0</v>
          </cell>
          <cell r="Q17">
            <v>38</v>
          </cell>
        </row>
        <row r="18">
          <cell r="K18">
            <v>10</v>
          </cell>
          <cell r="M18">
            <v>0</v>
          </cell>
          <cell r="N18">
            <v>0</v>
          </cell>
          <cell r="O18">
            <v>1</v>
          </cell>
          <cell r="P18">
            <v>1</v>
          </cell>
          <cell r="Q18">
            <v>66</v>
          </cell>
        </row>
        <row r="19">
          <cell r="K19">
            <v>2</v>
          </cell>
          <cell r="M19">
            <v>3</v>
          </cell>
          <cell r="N19">
            <v>1</v>
          </cell>
          <cell r="O19">
            <v>0</v>
          </cell>
          <cell r="P19">
            <v>1</v>
          </cell>
          <cell r="Q19">
            <v>54</v>
          </cell>
        </row>
        <row r="20">
          <cell r="K20">
            <v>4</v>
          </cell>
          <cell r="M20">
            <v>1</v>
          </cell>
          <cell r="N20">
            <v>1</v>
          </cell>
          <cell r="O20">
            <v>0</v>
          </cell>
          <cell r="P20">
            <v>1</v>
          </cell>
          <cell r="Q20">
            <v>88</v>
          </cell>
        </row>
        <row r="21">
          <cell r="K21">
            <v>0</v>
          </cell>
          <cell r="M21">
            <v>8</v>
          </cell>
          <cell r="N21">
            <v>0</v>
          </cell>
          <cell r="O21">
            <v>0</v>
          </cell>
          <cell r="P21">
            <v>1</v>
          </cell>
          <cell r="Q21">
            <v>73</v>
          </cell>
        </row>
        <row r="22">
          <cell r="K22">
            <v>0</v>
          </cell>
          <cell r="M22">
            <v>2</v>
          </cell>
          <cell r="N22">
            <v>2</v>
          </cell>
          <cell r="O22">
            <v>1</v>
          </cell>
          <cell r="P22">
            <v>0</v>
          </cell>
          <cell r="Q22">
            <v>110</v>
          </cell>
        </row>
        <row r="23">
          <cell r="K23">
            <v>2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80</v>
          </cell>
        </row>
        <row r="24">
          <cell r="K24">
            <v>6</v>
          </cell>
          <cell r="M24">
            <v>3</v>
          </cell>
          <cell r="N24">
            <v>2</v>
          </cell>
          <cell r="O24">
            <v>2</v>
          </cell>
          <cell r="P24">
            <v>2</v>
          </cell>
          <cell r="Q24">
            <v>98</v>
          </cell>
        </row>
        <row r="25">
          <cell r="K25">
            <v>1</v>
          </cell>
          <cell r="M25">
            <v>1</v>
          </cell>
          <cell r="N25">
            <v>1</v>
          </cell>
          <cell r="O25">
            <v>2</v>
          </cell>
          <cell r="P25">
            <v>3</v>
          </cell>
          <cell r="Q25">
            <v>124</v>
          </cell>
        </row>
        <row r="26">
          <cell r="K26">
            <v>4</v>
          </cell>
          <cell r="M26">
            <v>4</v>
          </cell>
          <cell r="N26">
            <v>3</v>
          </cell>
          <cell r="O26">
            <v>2</v>
          </cell>
          <cell r="P26">
            <v>1</v>
          </cell>
          <cell r="Q26">
            <v>139</v>
          </cell>
        </row>
        <row r="27">
          <cell r="K27">
            <v>4</v>
          </cell>
          <cell r="M27">
            <v>2</v>
          </cell>
          <cell r="N27">
            <v>1</v>
          </cell>
          <cell r="O27">
            <v>0</v>
          </cell>
          <cell r="P27">
            <v>0</v>
          </cell>
          <cell r="Q27">
            <v>128</v>
          </cell>
        </row>
        <row r="28">
          <cell r="K28">
            <v>4</v>
          </cell>
          <cell r="M28">
            <v>3</v>
          </cell>
          <cell r="N28">
            <v>1</v>
          </cell>
          <cell r="O28">
            <v>0</v>
          </cell>
          <cell r="P28">
            <v>1</v>
          </cell>
          <cell r="Q28">
            <v>100</v>
          </cell>
        </row>
        <row r="29">
          <cell r="K29">
            <v>3</v>
          </cell>
          <cell r="M29">
            <v>2</v>
          </cell>
          <cell r="N29">
            <v>1</v>
          </cell>
          <cell r="O29">
            <v>1</v>
          </cell>
          <cell r="P29">
            <v>0</v>
          </cell>
          <cell r="Q29">
            <v>106</v>
          </cell>
        </row>
        <row r="30">
          <cell r="K30">
            <v>5</v>
          </cell>
          <cell r="M30">
            <v>2</v>
          </cell>
          <cell r="N30">
            <v>1</v>
          </cell>
          <cell r="O30">
            <v>1</v>
          </cell>
          <cell r="P30">
            <v>0</v>
          </cell>
          <cell r="Q30">
            <v>115</v>
          </cell>
        </row>
        <row r="31">
          <cell r="K31">
            <v>5</v>
          </cell>
          <cell r="M31">
            <v>4</v>
          </cell>
          <cell r="N31">
            <v>1</v>
          </cell>
          <cell r="O31">
            <v>2</v>
          </cell>
          <cell r="P31">
            <v>1</v>
          </cell>
          <cell r="Q31">
            <v>106</v>
          </cell>
        </row>
        <row r="32">
          <cell r="K32">
            <v>4</v>
          </cell>
          <cell r="M32">
            <v>0</v>
          </cell>
          <cell r="N32">
            <v>1</v>
          </cell>
          <cell r="O32">
            <v>4</v>
          </cell>
          <cell r="P32">
            <v>0</v>
          </cell>
          <cell r="Q32">
            <v>94</v>
          </cell>
        </row>
        <row r="33">
          <cell r="K33">
            <v>7</v>
          </cell>
          <cell r="M33">
            <v>0</v>
          </cell>
          <cell r="N33">
            <v>1</v>
          </cell>
          <cell r="O33">
            <v>2</v>
          </cell>
          <cell r="P33">
            <v>0</v>
          </cell>
          <cell r="Q33">
            <v>120</v>
          </cell>
        </row>
        <row r="34">
          <cell r="K34">
            <v>2</v>
          </cell>
          <cell r="M34">
            <v>2</v>
          </cell>
          <cell r="N34">
            <v>0</v>
          </cell>
          <cell r="O34">
            <v>1</v>
          </cell>
          <cell r="P34">
            <v>0</v>
          </cell>
          <cell r="Q34">
            <v>91</v>
          </cell>
        </row>
        <row r="35">
          <cell r="K35">
            <v>2</v>
          </cell>
          <cell r="M35">
            <v>2</v>
          </cell>
          <cell r="N35">
            <v>0</v>
          </cell>
          <cell r="O35">
            <v>0</v>
          </cell>
          <cell r="P35">
            <v>0</v>
          </cell>
          <cell r="Q35">
            <v>91</v>
          </cell>
        </row>
        <row r="36">
          <cell r="K36">
            <v>3</v>
          </cell>
          <cell r="M36">
            <v>0</v>
          </cell>
          <cell r="N36">
            <v>1</v>
          </cell>
          <cell r="O36">
            <v>2</v>
          </cell>
          <cell r="P36">
            <v>1</v>
          </cell>
          <cell r="Q36">
            <v>99</v>
          </cell>
        </row>
        <row r="37">
          <cell r="K37">
            <v>3</v>
          </cell>
          <cell r="M37">
            <v>2</v>
          </cell>
          <cell r="N37">
            <v>0</v>
          </cell>
          <cell r="O37">
            <v>3</v>
          </cell>
          <cell r="P37">
            <v>0</v>
          </cell>
          <cell r="Q37">
            <v>107</v>
          </cell>
        </row>
        <row r="38">
          <cell r="K38">
            <v>4</v>
          </cell>
          <cell r="M38">
            <v>1</v>
          </cell>
          <cell r="N38">
            <v>0</v>
          </cell>
          <cell r="O38">
            <v>1</v>
          </cell>
          <cell r="P38">
            <v>0</v>
          </cell>
          <cell r="Q38">
            <v>108</v>
          </cell>
        </row>
        <row r="39">
          <cell r="K39">
            <v>2</v>
          </cell>
          <cell r="M39">
            <v>0</v>
          </cell>
          <cell r="N39">
            <v>2</v>
          </cell>
          <cell r="O39">
            <v>1</v>
          </cell>
          <cell r="P39">
            <v>0</v>
          </cell>
          <cell r="Q39">
            <v>88</v>
          </cell>
        </row>
        <row r="40">
          <cell r="K40">
            <v>5</v>
          </cell>
          <cell r="M40">
            <v>2</v>
          </cell>
          <cell r="N40">
            <v>1</v>
          </cell>
          <cell r="O40">
            <v>2</v>
          </cell>
          <cell r="P40">
            <v>0</v>
          </cell>
          <cell r="Q40">
            <v>98</v>
          </cell>
        </row>
        <row r="41">
          <cell r="K41">
            <v>9</v>
          </cell>
          <cell r="M41">
            <v>0</v>
          </cell>
          <cell r="N41">
            <v>2</v>
          </cell>
          <cell r="O41">
            <v>1</v>
          </cell>
          <cell r="P41">
            <v>0</v>
          </cell>
          <cell r="Q41">
            <v>82</v>
          </cell>
        </row>
        <row r="42">
          <cell r="K42">
            <v>6</v>
          </cell>
          <cell r="M42">
            <v>0</v>
          </cell>
          <cell r="N42">
            <v>0</v>
          </cell>
          <cell r="O42">
            <v>2</v>
          </cell>
          <cell r="P42">
            <v>1</v>
          </cell>
          <cell r="Q42">
            <v>56</v>
          </cell>
        </row>
        <row r="43">
          <cell r="K43">
            <v>5</v>
          </cell>
          <cell r="M43">
            <v>0</v>
          </cell>
          <cell r="N43">
            <v>2</v>
          </cell>
          <cell r="O43">
            <v>1</v>
          </cell>
          <cell r="P43">
            <v>0</v>
          </cell>
          <cell r="Q43">
            <v>67</v>
          </cell>
        </row>
        <row r="44">
          <cell r="K44">
            <v>3</v>
          </cell>
          <cell r="M44">
            <v>2</v>
          </cell>
          <cell r="N44">
            <v>2</v>
          </cell>
          <cell r="O44">
            <v>0</v>
          </cell>
          <cell r="P44">
            <v>2</v>
          </cell>
          <cell r="Q44">
            <v>55</v>
          </cell>
        </row>
        <row r="45">
          <cell r="K45">
            <v>5</v>
          </cell>
          <cell r="M45">
            <v>4</v>
          </cell>
          <cell r="N45">
            <v>3</v>
          </cell>
          <cell r="O45">
            <v>1</v>
          </cell>
          <cell r="P45">
            <v>0</v>
          </cell>
          <cell r="Q45">
            <v>45</v>
          </cell>
        </row>
        <row r="46">
          <cell r="K46">
            <v>7</v>
          </cell>
          <cell r="M46">
            <v>2</v>
          </cell>
          <cell r="N46">
            <v>1</v>
          </cell>
          <cell r="O46">
            <v>0</v>
          </cell>
          <cell r="P46">
            <v>0</v>
          </cell>
          <cell r="Q46">
            <v>39</v>
          </cell>
        </row>
        <row r="47">
          <cell r="K47">
            <v>3</v>
          </cell>
          <cell r="M47">
            <v>3</v>
          </cell>
          <cell r="N47">
            <v>0</v>
          </cell>
          <cell r="O47">
            <v>2</v>
          </cell>
          <cell r="P47">
            <v>0</v>
          </cell>
          <cell r="Q47">
            <v>33</v>
          </cell>
        </row>
        <row r="48">
          <cell r="K48">
            <v>3</v>
          </cell>
          <cell r="M48">
            <v>1</v>
          </cell>
          <cell r="N48">
            <v>1</v>
          </cell>
          <cell r="O48">
            <v>0</v>
          </cell>
          <cell r="P48">
            <v>0</v>
          </cell>
          <cell r="Q48">
            <v>29</v>
          </cell>
        </row>
        <row r="49">
          <cell r="K49">
            <v>5</v>
          </cell>
          <cell r="M49">
            <v>3</v>
          </cell>
          <cell r="N49">
            <v>1</v>
          </cell>
          <cell r="O49">
            <v>0</v>
          </cell>
          <cell r="P49">
            <v>0</v>
          </cell>
          <cell r="Q49">
            <v>35</v>
          </cell>
        </row>
        <row r="50">
          <cell r="K50">
            <v>6</v>
          </cell>
          <cell r="M50">
            <v>1</v>
          </cell>
          <cell r="N50">
            <v>0</v>
          </cell>
          <cell r="O50">
            <v>2</v>
          </cell>
          <cell r="P50">
            <v>0</v>
          </cell>
          <cell r="Q50">
            <v>28</v>
          </cell>
        </row>
        <row r="51">
          <cell r="K51">
            <v>4</v>
          </cell>
          <cell r="M51">
            <v>1</v>
          </cell>
          <cell r="N51">
            <v>2</v>
          </cell>
          <cell r="O51">
            <v>1</v>
          </cell>
          <cell r="P51">
            <v>1</v>
          </cell>
          <cell r="Q51">
            <v>25</v>
          </cell>
        </row>
        <row r="52">
          <cell r="K52">
            <v>13</v>
          </cell>
          <cell r="M52">
            <v>1</v>
          </cell>
          <cell r="N52">
            <v>2</v>
          </cell>
          <cell r="O52">
            <v>0</v>
          </cell>
          <cell r="P52">
            <v>0</v>
          </cell>
          <cell r="Q52">
            <v>37</v>
          </cell>
        </row>
        <row r="53">
          <cell r="K53">
            <v>3</v>
          </cell>
          <cell r="M53">
            <v>1</v>
          </cell>
          <cell r="N53">
            <v>0</v>
          </cell>
          <cell r="O53">
            <v>0</v>
          </cell>
          <cell r="P53">
            <v>0</v>
          </cell>
          <cell r="Q53">
            <v>28</v>
          </cell>
        </row>
        <row r="54">
          <cell r="K54">
            <v>1</v>
          </cell>
          <cell r="M54">
            <v>0</v>
          </cell>
          <cell r="N54">
            <v>2</v>
          </cell>
          <cell r="O54">
            <v>1</v>
          </cell>
          <cell r="P54">
            <v>0</v>
          </cell>
          <cell r="Q54">
            <v>17</v>
          </cell>
        </row>
        <row r="55">
          <cell r="K55">
            <v>12</v>
          </cell>
          <cell r="M55">
            <v>0</v>
          </cell>
          <cell r="N55">
            <v>0</v>
          </cell>
          <cell r="O55">
            <v>3</v>
          </cell>
          <cell r="P55">
            <v>0</v>
          </cell>
          <cell r="Q55">
            <v>32</v>
          </cell>
        </row>
        <row r="56">
          <cell r="K56">
            <v>10</v>
          </cell>
          <cell r="M56">
            <v>0</v>
          </cell>
          <cell r="N56">
            <v>1</v>
          </cell>
          <cell r="O56">
            <v>1</v>
          </cell>
          <cell r="P56">
            <v>0</v>
          </cell>
          <cell r="Q56">
            <v>22</v>
          </cell>
        </row>
        <row r="57">
          <cell r="K57">
            <v>8</v>
          </cell>
          <cell r="M57">
            <v>1</v>
          </cell>
          <cell r="N57">
            <v>0</v>
          </cell>
          <cell r="O57">
            <v>0</v>
          </cell>
          <cell r="P57">
            <v>0</v>
          </cell>
          <cell r="Q57">
            <v>22</v>
          </cell>
        </row>
        <row r="58">
          <cell r="K58">
            <v>0</v>
          </cell>
          <cell r="M58">
            <v>0</v>
          </cell>
          <cell r="N58">
            <v>0</v>
          </cell>
          <cell r="O58">
            <v>0</v>
          </cell>
          <cell r="P58">
            <v>2</v>
          </cell>
          <cell r="Q58">
            <v>2</v>
          </cell>
        </row>
        <row r="90">
          <cell r="O90" t="str">
            <v>Total general</v>
          </cell>
        </row>
        <row r="91">
          <cell r="J91">
            <v>88</v>
          </cell>
          <cell r="O91">
            <v>111</v>
          </cell>
        </row>
        <row r="92">
          <cell r="J92">
            <v>138</v>
          </cell>
          <cell r="O92">
            <v>159</v>
          </cell>
        </row>
        <row r="93">
          <cell r="J93">
            <v>514</v>
          </cell>
          <cell r="O93">
            <v>550</v>
          </cell>
        </row>
        <row r="94">
          <cell r="J94">
            <v>613</v>
          </cell>
          <cell r="O94">
            <v>667</v>
          </cell>
        </row>
        <row r="95">
          <cell r="J95">
            <v>478</v>
          </cell>
          <cell r="O95">
            <v>520</v>
          </cell>
        </row>
        <row r="96">
          <cell r="J96">
            <v>418</v>
          </cell>
          <cell r="O96">
            <v>447</v>
          </cell>
        </row>
        <row r="97">
          <cell r="J97">
            <v>333</v>
          </cell>
          <cell r="O97">
            <v>355</v>
          </cell>
        </row>
        <row r="98">
          <cell r="J98">
            <v>185</v>
          </cell>
          <cell r="O98">
            <v>200</v>
          </cell>
        </row>
        <row r="99">
          <cell r="J99">
            <v>105</v>
          </cell>
          <cell r="O99">
            <v>114</v>
          </cell>
        </row>
        <row r="113">
          <cell r="N113" t="str">
            <v>2020</v>
          </cell>
          <cell r="O113" t="str">
            <v>Total general</v>
          </cell>
        </row>
        <row r="114">
          <cell r="I114" t="str">
            <v>Mujeres</v>
          </cell>
          <cell r="N114">
            <v>12</v>
          </cell>
          <cell r="O114">
            <v>1423</v>
          </cell>
        </row>
        <row r="115">
          <cell r="I115" t="str">
            <v>Hombres</v>
          </cell>
          <cell r="N115">
            <v>18</v>
          </cell>
          <cell r="O115">
            <v>1388</v>
          </cell>
        </row>
        <row r="130">
          <cell r="N130" t="str">
            <v>2020</v>
          </cell>
          <cell r="O130" t="str">
            <v>Total general</v>
          </cell>
        </row>
        <row r="131">
          <cell r="I131" t="str">
            <v>Contributivo</v>
          </cell>
          <cell r="N131">
            <v>22</v>
          </cell>
          <cell r="O131">
            <v>2319</v>
          </cell>
        </row>
        <row r="132">
          <cell r="I132" t="str">
            <v>Especial</v>
          </cell>
          <cell r="N132"/>
          <cell r="O132">
            <v>11</v>
          </cell>
        </row>
        <row r="133">
          <cell r="I133" t="str">
            <v>Indeterminado</v>
          </cell>
          <cell r="N133">
            <v>2</v>
          </cell>
          <cell r="O133">
            <v>8</v>
          </cell>
        </row>
        <row r="134">
          <cell r="I134" t="str">
            <v>No Asegurado</v>
          </cell>
          <cell r="N134">
            <v>1</v>
          </cell>
          <cell r="O134">
            <v>93</v>
          </cell>
        </row>
        <row r="135">
          <cell r="I135" t="str">
            <v>Excepción</v>
          </cell>
          <cell r="N135">
            <v>3</v>
          </cell>
          <cell r="O135">
            <v>19</v>
          </cell>
        </row>
        <row r="136">
          <cell r="I136" t="str">
            <v>Subsidiado</v>
          </cell>
          <cell r="N136">
            <v>2</v>
          </cell>
          <cell r="O136">
            <v>673</v>
          </cell>
        </row>
        <row r="147">
          <cell r="N147" t="str">
            <v>2020</v>
          </cell>
          <cell r="O147" t="str">
            <v>Total general</v>
          </cell>
        </row>
        <row r="148">
          <cell r="I148" t="str">
            <v>Probable</v>
          </cell>
          <cell r="N148">
            <v>4</v>
          </cell>
          <cell r="O148">
            <v>1811</v>
          </cell>
        </row>
        <row r="149">
          <cell r="I149" t="str">
            <v>Confirmado por Laboratorio</v>
          </cell>
          <cell r="N149">
            <v>26</v>
          </cell>
          <cell r="O149">
            <v>1293</v>
          </cell>
        </row>
        <row r="165">
          <cell r="N165" t="str">
            <v>2020</v>
          </cell>
          <cell r="O165" t="str">
            <v>Total general</v>
          </cell>
        </row>
        <row r="166">
          <cell r="I166" t="str">
            <v>Dengue sin signos de alarma</v>
          </cell>
          <cell r="N166">
            <v>17</v>
          </cell>
          <cell r="O166">
            <v>1544</v>
          </cell>
        </row>
        <row r="167">
          <cell r="I167" t="str">
            <v>Dengue con signos de alarma</v>
          </cell>
          <cell r="N167">
            <v>13</v>
          </cell>
          <cell r="O167">
            <v>1578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entos"/>
      <sheetName val="BD Dengue"/>
      <sheetName val="Dengue"/>
      <sheetName val="BD Malaria"/>
      <sheetName val="Malaria"/>
      <sheetName val="BD Leishmaniasis"/>
      <sheetName val="Leishmaniasis"/>
    </sheetNames>
    <sheetDataSet>
      <sheetData sheetId="0"/>
      <sheetData sheetId="1"/>
      <sheetData sheetId="2">
        <row r="6">
          <cell r="M6">
            <v>12</v>
          </cell>
          <cell r="N6">
            <v>10</v>
          </cell>
          <cell r="O6">
            <v>1</v>
          </cell>
          <cell r="P6">
            <v>1</v>
          </cell>
          <cell r="Q6">
            <v>3</v>
          </cell>
          <cell r="R6">
            <v>0</v>
          </cell>
        </row>
        <row r="7">
          <cell r="M7">
            <v>20</v>
          </cell>
          <cell r="N7">
            <v>10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8">
          <cell r="M8">
            <v>19</v>
          </cell>
          <cell r="N8">
            <v>4</v>
          </cell>
          <cell r="O8">
            <v>0</v>
          </cell>
          <cell r="P8">
            <v>2</v>
          </cell>
          <cell r="Q8">
            <v>3</v>
          </cell>
          <cell r="R8">
            <v>0</v>
          </cell>
        </row>
        <row r="9">
          <cell r="M9">
            <v>17</v>
          </cell>
          <cell r="N9">
            <v>5</v>
          </cell>
          <cell r="O9">
            <v>1</v>
          </cell>
          <cell r="P9">
            <v>2</v>
          </cell>
          <cell r="Q9">
            <v>1</v>
          </cell>
          <cell r="R9">
            <v>0</v>
          </cell>
        </row>
        <row r="10">
          <cell r="M10">
            <v>28</v>
          </cell>
          <cell r="N10">
            <v>6</v>
          </cell>
          <cell r="O10">
            <v>1</v>
          </cell>
          <cell r="P10">
            <v>0</v>
          </cell>
          <cell r="Q10">
            <v>0</v>
          </cell>
          <cell r="R10">
            <v>1</v>
          </cell>
        </row>
        <row r="11">
          <cell r="M11">
            <v>36</v>
          </cell>
          <cell r="N11">
            <v>4</v>
          </cell>
          <cell r="O11">
            <v>2</v>
          </cell>
          <cell r="P11">
            <v>0</v>
          </cell>
          <cell r="Q11">
            <v>0</v>
          </cell>
          <cell r="R11">
            <v>1</v>
          </cell>
        </row>
        <row r="12">
          <cell r="M12">
            <v>23</v>
          </cell>
          <cell r="N12">
            <v>1</v>
          </cell>
          <cell r="O12">
            <v>1</v>
          </cell>
          <cell r="P12">
            <v>0</v>
          </cell>
          <cell r="Q12">
            <v>2</v>
          </cell>
          <cell r="R12">
            <v>3</v>
          </cell>
        </row>
        <row r="13">
          <cell r="M13">
            <v>29</v>
          </cell>
          <cell r="N13">
            <v>1</v>
          </cell>
          <cell r="O13">
            <v>0</v>
          </cell>
          <cell r="P13">
            <v>0</v>
          </cell>
          <cell r="Q13">
            <v>0</v>
          </cell>
          <cell r="R13">
            <v>2</v>
          </cell>
        </row>
        <row r="14">
          <cell r="M14">
            <v>26</v>
          </cell>
          <cell r="N14">
            <v>1</v>
          </cell>
          <cell r="O14">
            <v>3</v>
          </cell>
          <cell r="P14">
            <v>0</v>
          </cell>
          <cell r="Q14">
            <v>0</v>
          </cell>
          <cell r="R14">
            <v>0</v>
          </cell>
        </row>
        <row r="15">
          <cell r="M15">
            <v>24</v>
          </cell>
          <cell r="N15">
            <v>4</v>
          </cell>
          <cell r="O15">
            <v>2</v>
          </cell>
          <cell r="P15">
            <v>1</v>
          </cell>
          <cell r="Q15">
            <v>1</v>
          </cell>
          <cell r="R15">
            <v>2</v>
          </cell>
        </row>
        <row r="16">
          <cell r="M16">
            <v>26</v>
          </cell>
          <cell r="N16">
            <v>1</v>
          </cell>
          <cell r="O16">
            <v>1</v>
          </cell>
          <cell r="P16">
            <v>0</v>
          </cell>
          <cell r="Q16">
            <v>1</v>
          </cell>
          <cell r="R16">
            <v>1</v>
          </cell>
        </row>
        <row r="17">
          <cell r="M17">
            <v>32</v>
          </cell>
          <cell r="N17">
            <v>2</v>
          </cell>
          <cell r="O17">
            <v>0</v>
          </cell>
          <cell r="P17">
            <v>1</v>
          </cell>
          <cell r="Q17">
            <v>0</v>
          </cell>
          <cell r="R17">
            <v>0</v>
          </cell>
        </row>
        <row r="18">
          <cell r="M18">
            <v>54</v>
          </cell>
          <cell r="N18">
            <v>0</v>
          </cell>
          <cell r="O18">
            <v>0</v>
          </cell>
          <cell r="P18">
            <v>1</v>
          </cell>
          <cell r="Q18">
            <v>1</v>
          </cell>
          <cell r="R18">
            <v>0</v>
          </cell>
        </row>
        <row r="19">
          <cell r="M19">
            <v>47</v>
          </cell>
          <cell r="N19">
            <v>3</v>
          </cell>
          <cell r="O19">
            <v>1</v>
          </cell>
          <cell r="P19">
            <v>0</v>
          </cell>
          <cell r="Q19">
            <v>1</v>
          </cell>
          <cell r="R19">
            <v>1</v>
          </cell>
        </row>
        <row r="20">
          <cell r="M20">
            <v>81</v>
          </cell>
          <cell r="N20">
            <v>1</v>
          </cell>
          <cell r="O20">
            <v>1</v>
          </cell>
          <cell r="P20">
            <v>0</v>
          </cell>
          <cell r="Q20">
            <v>1</v>
          </cell>
          <cell r="R20">
            <v>0</v>
          </cell>
        </row>
        <row r="21">
          <cell r="M21">
            <v>64</v>
          </cell>
          <cell r="N21">
            <v>8</v>
          </cell>
          <cell r="O21">
            <v>0</v>
          </cell>
          <cell r="P21">
            <v>0</v>
          </cell>
          <cell r="Q21">
            <v>1</v>
          </cell>
          <cell r="R21">
            <v>0</v>
          </cell>
        </row>
        <row r="22">
          <cell r="M22">
            <v>105</v>
          </cell>
          <cell r="N22">
            <v>2</v>
          </cell>
          <cell r="O22">
            <v>2</v>
          </cell>
          <cell r="P22">
            <v>1</v>
          </cell>
          <cell r="Q22">
            <v>0</v>
          </cell>
          <cell r="R22">
            <v>1</v>
          </cell>
        </row>
        <row r="23">
          <cell r="M23">
            <v>72</v>
          </cell>
          <cell r="N23">
            <v>4</v>
          </cell>
          <cell r="O23">
            <v>1</v>
          </cell>
          <cell r="P23">
            <v>1</v>
          </cell>
          <cell r="Q23">
            <v>0</v>
          </cell>
          <cell r="R23">
            <v>0</v>
          </cell>
        </row>
        <row r="24">
          <cell r="M24">
            <v>83</v>
          </cell>
          <cell r="N24">
            <v>3</v>
          </cell>
          <cell r="O24">
            <v>2</v>
          </cell>
          <cell r="P24">
            <v>2</v>
          </cell>
          <cell r="Q24">
            <v>2</v>
          </cell>
          <cell r="R24">
            <v>0</v>
          </cell>
        </row>
        <row r="25">
          <cell r="M25">
            <v>116</v>
          </cell>
          <cell r="N25">
            <v>1</v>
          </cell>
          <cell r="O25">
            <v>1</v>
          </cell>
          <cell r="P25">
            <v>2</v>
          </cell>
          <cell r="Q25">
            <v>3</v>
          </cell>
          <cell r="R25">
            <v>1</v>
          </cell>
        </row>
        <row r="26">
          <cell r="M26">
            <v>125</v>
          </cell>
          <cell r="N26">
            <v>4</v>
          </cell>
          <cell r="O26">
            <v>3</v>
          </cell>
          <cell r="P26">
            <v>2</v>
          </cell>
          <cell r="Q26">
            <v>1</v>
          </cell>
          <cell r="R26">
            <v>0</v>
          </cell>
        </row>
        <row r="27">
          <cell r="M27">
            <v>121</v>
          </cell>
          <cell r="N27">
            <v>2</v>
          </cell>
          <cell r="O27">
            <v>1</v>
          </cell>
          <cell r="P27">
            <v>0</v>
          </cell>
          <cell r="Q27">
            <v>0</v>
          </cell>
          <cell r="R27">
            <v>1</v>
          </cell>
        </row>
        <row r="28">
          <cell r="M28">
            <v>91</v>
          </cell>
          <cell r="N28">
            <v>3</v>
          </cell>
          <cell r="O28">
            <v>1</v>
          </cell>
          <cell r="P28">
            <v>0</v>
          </cell>
          <cell r="Q28">
            <v>1</v>
          </cell>
          <cell r="R28">
            <v>0</v>
          </cell>
        </row>
        <row r="29">
          <cell r="M29">
            <v>99</v>
          </cell>
          <cell r="N29">
            <v>2</v>
          </cell>
          <cell r="O29">
            <v>1</v>
          </cell>
          <cell r="P29">
            <v>1</v>
          </cell>
          <cell r="Q29">
            <v>0</v>
          </cell>
          <cell r="R29">
            <v>0</v>
          </cell>
        </row>
        <row r="30">
          <cell r="M30">
            <v>106</v>
          </cell>
          <cell r="N30">
            <v>2</v>
          </cell>
          <cell r="O30">
            <v>1</v>
          </cell>
          <cell r="P30">
            <v>1</v>
          </cell>
          <cell r="Q30">
            <v>0</v>
          </cell>
          <cell r="R30">
            <v>0</v>
          </cell>
        </row>
        <row r="31">
          <cell r="M31">
            <v>93</v>
          </cell>
          <cell r="N31">
            <v>4</v>
          </cell>
          <cell r="O31">
            <v>1</v>
          </cell>
          <cell r="P31">
            <v>2</v>
          </cell>
          <cell r="Q31">
            <v>1</v>
          </cell>
          <cell r="R31">
            <v>0</v>
          </cell>
        </row>
        <row r="32">
          <cell r="M32">
            <v>85</v>
          </cell>
          <cell r="N32">
            <v>0</v>
          </cell>
          <cell r="O32">
            <v>1</v>
          </cell>
          <cell r="P32">
            <v>4</v>
          </cell>
          <cell r="Q32">
            <v>0</v>
          </cell>
          <cell r="R32">
            <v>0</v>
          </cell>
        </row>
        <row r="33">
          <cell r="M33">
            <v>110</v>
          </cell>
          <cell r="N33">
            <v>0</v>
          </cell>
          <cell r="O33">
            <v>1</v>
          </cell>
          <cell r="P33">
            <v>2</v>
          </cell>
          <cell r="Q33">
            <v>0</v>
          </cell>
          <cell r="R33">
            <v>0</v>
          </cell>
        </row>
        <row r="34">
          <cell r="M34">
            <v>86</v>
          </cell>
          <cell r="N34">
            <v>2</v>
          </cell>
          <cell r="O34">
            <v>0</v>
          </cell>
          <cell r="P34">
            <v>1</v>
          </cell>
          <cell r="Q34">
            <v>0</v>
          </cell>
          <cell r="R34">
            <v>0</v>
          </cell>
        </row>
        <row r="35">
          <cell r="M35">
            <v>87</v>
          </cell>
          <cell r="N35">
            <v>2</v>
          </cell>
          <cell r="O35">
            <v>0</v>
          </cell>
          <cell r="P35">
            <v>0</v>
          </cell>
          <cell r="Q35">
            <v>0</v>
          </cell>
          <cell r="R35">
            <v>1</v>
          </cell>
        </row>
        <row r="36">
          <cell r="M36">
            <v>92</v>
          </cell>
          <cell r="N36">
            <v>0</v>
          </cell>
          <cell r="O36">
            <v>1</v>
          </cell>
          <cell r="P36">
            <v>2</v>
          </cell>
          <cell r="Q36">
            <v>1</v>
          </cell>
          <cell r="R36">
            <v>0</v>
          </cell>
        </row>
        <row r="37">
          <cell r="M37">
            <v>99</v>
          </cell>
          <cell r="N37">
            <v>2</v>
          </cell>
          <cell r="O37">
            <v>0</v>
          </cell>
          <cell r="P37">
            <v>3</v>
          </cell>
          <cell r="Q37">
            <v>0</v>
          </cell>
          <cell r="R37">
            <v>0</v>
          </cell>
        </row>
        <row r="38">
          <cell r="M38">
            <v>102</v>
          </cell>
          <cell r="N38">
            <v>1</v>
          </cell>
          <cell r="O38">
            <v>0</v>
          </cell>
          <cell r="P38">
            <v>1</v>
          </cell>
          <cell r="Q38">
            <v>0</v>
          </cell>
          <cell r="R38">
            <v>0</v>
          </cell>
        </row>
        <row r="39">
          <cell r="M39">
            <v>83</v>
          </cell>
          <cell r="N39">
            <v>0</v>
          </cell>
          <cell r="O39">
            <v>2</v>
          </cell>
          <cell r="P39">
            <v>1</v>
          </cell>
          <cell r="Q39">
            <v>0</v>
          </cell>
          <cell r="R39">
            <v>0</v>
          </cell>
        </row>
        <row r="40">
          <cell r="M40">
            <v>88</v>
          </cell>
          <cell r="N40">
            <v>2</v>
          </cell>
          <cell r="O40">
            <v>1</v>
          </cell>
          <cell r="P40">
            <v>2</v>
          </cell>
          <cell r="Q40">
            <v>0</v>
          </cell>
          <cell r="R40">
            <v>0</v>
          </cell>
        </row>
        <row r="41">
          <cell r="M41">
            <v>70</v>
          </cell>
          <cell r="N41">
            <v>0</v>
          </cell>
          <cell r="O41">
            <v>2</v>
          </cell>
          <cell r="P41">
            <v>1</v>
          </cell>
          <cell r="Q41">
            <v>0</v>
          </cell>
          <cell r="R41">
            <v>0</v>
          </cell>
        </row>
        <row r="42">
          <cell r="M42">
            <v>47</v>
          </cell>
          <cell r="N42">
            <v>0</v>
          </cell>
          <cell r="O42">
            <v>0</v>
          </cell>
          <cell r="P42">
            <v>2</v>
          </cell>
          <cell r="Q42">
            <v>1</v>
          </cell>
          <cell r="R42">
            <v>0</v>
          </cell>
        </row>
        <row r="43">
          <cell r="M43">
            <v>59</v>
          </cell>
          <cell r="N43">
            <v>0</v>
          </cell>
          <cell r="O43">
            <v>2</v>
          </cell>
          <cell r="P43">
            <v>1</v>
          </cell>
          <cell r="Q43">
            <v>0</v>
          </cell>
          <cell r="R43">
            <v>0</v>
          </cell>
        </row>
        <row r="44">
          <cell r="M44">
            <v>46</v>
          </cell>
          <cell r="N44">
            <v>2</v>
          </cell>
          <cell r="O44">
            <v>2</v>
          </cell>
          <cell r="P44">
            <v>0</v>
          </cell>
          <cell r="Q44">
            <v>2</v>
          </cell>
          <cell r="R44">
            <v>0</v>
          </cell>
        </row>
        <row r="45">
          <cell r="M45">
            <v>32</v>
          </cell>
          <cell r="N45">
            <v>4</v>
          </cell>
          <cell r="O45">
            <v>3</v>
          </cell>
          <cell r="P45">
            <v>1</v>
          </cell>
          <cell r="Q45">
            <v>0</v>
          </cell>
          <cell r="R45">
            <v>0</v>
          </cell>
        </row>
        <row r="46">
          <cell r="M46">
            <v>29</v>
          </cell>
          <cell r="N46">
            <v>2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</row>
        <row r="47">
          <cell r="M47">
            <v>25</v>
          </cell>
          <cell r="N47">
            <v>3</v>
          </cell>
          <cell r="O47">
            <v>0</v>
          </cell>
          <cell r="P47">
            <v>2</v>
          </cell>
          <cell r="Q47">
            <v>0</v>
          </cell>
          <cell r="R47">
            <v>0</v>
          </cell>
        </row>
        <row r="48">
          <cell r="M48">
            <v>24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</row>
        <row r="49">
          <cell r="M49">
            <v>26</v>
          </cell>
          <cell r="N49">
            <v>3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</row>
        <row r="50">
          <cell r="M50">
            <v>19</v>
          </cell>
          <cell r="N50">
            <v>1</v>
          </cell>
          <cell r="O50">
            <v>0</v>
          </cell>
          <cell r="P50">
            <v>2</v>
          </cell>
          <cell r="Q50">
            <v>0</v>
          </cell>
          <cell r="R50">
            <v>0</v>
          </cell>
        </row>
        <row r="51">
          <cell r="M51">
            <v>16</v>
          </cell>
          <cell r="N51">
            <v>1</v>
          </cell>
          <cell r="O51">
            <v>2</v>
          </cell>
          <cell r="P51">
            <v>1</v>
          </cell>
          <cell r="Q51">
            <v>1</v>
          </cell>
          <cell r="R51">
            <v>0</v>
          </cell>
        </row>
        <row r="52">
          <cell r="M52">
            <v>21</v>
          </cell>
          <cell r="N52">
            <v>1</v>
          </cell>
          <cell r="O52">
            <v>2</v>
          </cell>
          <cell r="P52">
            <v>0</v>
          </cell>
          <cell r="Q52">
            <v>0</v>
          </cell>
          <cell r="R52">
            <v>0</v>
          </cell>
        </row>
        <row r="53">
          <cell r="M53">
            <v>24</v>
          </cell>
          <cell r="N53">
            <v>1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M54">
            <v>13</v>
          </cell>
          <cell r="N54">
            <v>0</v>
          </cell>
          <cell r="O54">
            <v>2</v>
          </cell>
          <cell r="P54">
            <v>1</v>
          </cell>
          <cell r="Q54">
            <v>0</v>
          </cell>
          <cell r="R54">
            <v>0</v>
          </cell>
        </row>
        <row r="55">
          <cell r="M55">
            <v>17</v>
          </cell>
          <cell r="N55">
            <v>0</v>
          </cell>
          <cell r="O55">
            <v>0</v>
          </cell>
          <cell r="P55">
            <v>3</v>
          </cell>
          <cell r="Q55">
            <v>0</v>
          </cell>
          <cell r="R55">
            <v>0</v>
          </cell>
        </row>
        <row r="56">
          <cell r="M56">
            <v>10</v>
          </cell>
          <cell r="N56">
            <v>0</v>
          </cell>
          <cell r="O56">
            <v>1</v>
          </cell>
          <cell r="P56">
            <v>1</v>
          </cell>
          <cell r="Q56">
            <v>0</v>
          </cell>
          <cell r="R56">
            <v>0</v>
          </cell>
        </row>
        <row r="57">
          <cell r="M57">
            <v>13</v>
          </cell>
          <cell r="N57">
            <v>1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2</v>
          </cell>
          <cell r="R58">
            <v>0</v>
          </cell>
        </row>
        <row r="91">
          <cell r="O91">
            <v>1</v>
          </cell>
          <cell r="P91">
            <v>2</v>
          </cell>
        </row>
        <row r="92">
          <cell r="O92">
            <v>3</v>
          </cell>
        </row>
        <row r="93">
          <cell r="O93">
            <v>8</v>
          </cell>
          <cell r="P93">
            <v>2</v>
          </cell>
        </row>
        <row r="94">
          <cell r="O94">
            <v>5</v>
          </cell>
          <cell r="P94">
            <v>2</v>
          </cell>
        </row>
        <row r="95">
          <cell r="O95">
            <v>6</v>
          </cell>
          <cell r="P95">
            <v>3</v>
          </cell>
        </row>
        <row r="96">
          <cell r="O96">
            <v>5</v>
          </cell>
          <cell r="P96">
            <v>2</v>
          </cell>
        </row>
        <row r="97">
          <cell r="P97">
            <v>3</v>
          </cell>
        </row>
        <row r="98">
          <cell r="O98">
            <v>2</v>
          </cell>
        </row>
        <row r="99">
          <cell r="P99">
            <v>1</v>
          </cell>
        </row>
        <row r="114">
          <cell r="N114">
            <v>12</v>
          </cell>
          <cell r="O114">
            <v>10</v>
          </cell>
        </row>
        <row r="115">
          <cell r="N115">
            <v>18</v>
          </cell>
          <cell r="O115">
            <v>5</v>
          </cell>
        </row>
        <row r="131">
          <cell r="N131">
            <v>22</v>
          </cell>
          <cell r="O131">
            <v>11</v>
          </cell>
        </row>
        <row r="133">
          <cell r="N133">
            <v>2</v>
          </cell>
        </row>
        <row r="134">
          <cell r="N134">
            <v>1</v>
          </cell>
        </row>
        <row r="135">
          <cell r="N135">
            <v>3</v>
          </cell>
        </row>
        <row r="136">
          <cell r="N136">
            <v>2</v>
          </cell>
          <cell r="O136">
            <v>4</v>
          </cell>
        </row>
        <row r="148">
          <cell r="N148">
            <v>4</v>
          </cell>
          <cell r="O148">
            <v>8</v>
          </cell>
        </row>
        <row r="149">
          <cell r="N149">
            <v>26</v>
          </cell>
          <cell r="O149">
            <v>7</v>
          </cell>
        </row>
        <row r="166">
          <cell r="N166">
            <v>17</v>
          </cell>
          <cell r="O166">
            <v>6</v>
          </cell>
        </row>
        <row r="167">
          <cell r="N167">
            <v>13</v>
          </cell>
          <cell r="O167">
            <v>9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7"/>
  <sheetViews>
    <sheetView tabSelected="1" topLeftCell="A164" workbookViewId="0">
      <selection activeCell="H225" sqref="H225"/>
    </sheetView>
  </sheetViews>
  <sheetFormatPr baseColWidth="10" defaultRowHeight="14.25" x14ac:dyDescent="0.2"/>
  <cols>
    <col min="1" max="1" width="10.42578125" style="1" customWidth="1"/>
    <col min="2" max="2" width="35.7109375" style="1" customWidth="1"/>
    <col min="3" max="3" width="16.28515625" style="1" customWidth="1"/>
    <col min="4" max="4" width="19.85546875" style="1" customWidth="1"/>
    <col min="5" max="16384" width="11.42578125" style="1"/>
  </cols>
  <sheetData>
    <row r="1" spans="2:15" ht="15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3" spans="2:15" ht="15" x14ac:dyDescent="0.25">
      <c r="B3" s="24" t="s">
        <v>10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5" spans="2:15" ht="15" x14ac:dyDescent="0.25">
      <c r="B5" s="4" t="s">
        <v>1</v>
      </c>
    </row>
    <row r="6" spans="2:15" ht="15" x14ac:dyDescent="0.25">
      <c r="B6" s="6"/>
    </row>
    <row r="7" spans="2:15" x14ac:dyDescent="0.2">
      <c r="B7" s="25" t="s">
        <v>11</v>
      </c>
      <c r="C7" s="25"/>
      <c r="D7" s="25"/>
    </row>
    <row r="8" spans="2:15" x14ac:dyDescent="0.2">
      <c r="B8" s="25" t="s">
        <v>12</v>
      </c>
      <c r="C8" s="25"/>
      <c r="D8" s="25"/>
    </row>
    <row r="9" spans="2:15" x14ac:dyDescent="0.2">
      <c r="B9" s="5" t="s">
        <v>13</v>
      </c>
      <c r="C9" s="5"/>
      <c r="D9" s="5"/>
    </row>
    <row r="11" spans="2:15" ht="15" x14ac:dyDescent="0.25">
      <c r="B11" s="9" t="s">
        <v>8</v>
      </c>
      <c r="C11" s="9" t="s">
        <v>9</v>
      </c>
    </row>
    <row r="12" spans="2:15" x14ac:dyDescent="0.2">
      <c r="B12" s="2" t="s">
        <v>2</v>
      </c>
      <c r="C12" s="3">
        <v>253</v>
      </c>
    </row>
    <row r="13" spans="2:15" x14ac:dyDescent="0.2">
      <c r="B13" s="2" t="s">
        <v>3</v>
      </c>
      <c r="C13" s="3">
        <v>2872</v>
      </c>
    </row>
    <row r="14" spans="2:15" x14ac:dyDescent="0.2">
      <c r="B14" s="2" t="s">
        <v>4</v>
      </c>
      <c r="C14" s="3">
        <v>117</v>
      </c>
    </row>
    <row r="15" spans="2:15" x14ac:dyDescent="0.2">
      <c r="B15" s="2" t="s">
        <v>5</v>
      </c>
      <c r="C15" s="3">
        <v>53</v>
      </c>
    </row>
    <row r="16" spans="2:15" x14ac:dyDescent="0.2">
      <c r="B16" s="2" t="s">
        <v>6</v>
      </c>
      <c r="C16" s="3">
        <v>51</v>
      </c>
    </row>
    <row r="17" spans="2:7" x14ac:dyDescent="0.2">
      <c r="B17" s="2" t="s">
        <v>7</v>
      </c>
      <c r="C17" s="3">
        <v>30</v>
      </c>
    </row>
    <row r="18" spans="2:7" x14ac:dyDescent="0.2">
      <c r="B18" s="2" t="s">
        <v>64</v>
      </c>
      <c r="C18" s="3">
        <v>15</v>
      </c>
    </row>
    <row r="19" spans="2:7" x14ac:dyDescent="0.2">
      <c r="B19" s="16"/>
      <c r="C19" s="17"/>
    </row>
    <row r="20" spans="2:7" x14ac:dyDescent="0.2">
      <c r="B20" s="18" t="s">
        <v>65</v>
      </c>
      <c r="C20" s="17"/>
    </row>
    <row r="22" spans="2:7" ht="15" x14ac:dyDescent="0.25">
      <c r="B22" s="27" t="s">
        <v>14</v>
      </c>
      <c r="C22" s="27"/>
      <c r="D22" s="27"/>
      <c r="E22" s="27"/>
      <c r="F22" s="27"/>
      <c r="G22" s="27"/>
    </row>
    <row r="46" spans="2:7" ht="15" x14ac:dyDescent="0.25">
      <c r="B46" s="27" t="s">
        <v>55</v>
      </c>
      <c r="C46" s="27"/>
      <c r="D46" s="27"/>
      <c r="E46" s="27"/>
      <c r="F46" s="27"/>
      <c r="G46" s="27"/>
    </row>
    <row r="69" spans="2:9" ht="15" x14ac:dyDescent="0.25">
      <c r="B69" s="27" t="s">
        <v>57</v>
      </c>
      <c r="C69" s="27"/>
      <c r="D69" s="27"/>
      <c r="E69" s="27"/>
      <c r="F69" s="27"/>
      <c r="G69" s="27"/>
    </row>
    <row r="71" spans="2:9" ht="15" x14ac:dyDescent="0.2">
      <c r="B71" s="22" t="s">
        <v>31</v>
      </c>
      <c r="C71" s="19" t="s">
        <v>8</v>
      </c>
      <c r="D71" s="19"/>
      <c r="E71" s="19"/>
      <c r="F71" s="19"/>
      <c r="G71" s="19"/>
      <c r="H71" s="19"/>
      <c r="I71" s="20" t="s">
        <v>20</v>
      </c>
    </row>
    <row r="72" spans="2:9" ht="15" x14ac:dyDescent="0.2">
      <c r="B72" s="23"/>
      <c r="C72" s="8" t="s">
        <v>15</v>
      </c>
      <c r="D72" s="8" t="s">
        <v>16</v>
      </c>
      <c r="E72" s="8" t="s">
        <v>17</v>
      </c>
      <c r="F72" s="8" t="s">
        <v>18</v>
      </c>
      <c r="G72" s="8" t="s">
        <v>19</v>
      </c>
      <c r="H72" s="8" t="s">
        <v>56</v>
      </c>
      <c r="I72" s="21"/>
    </row>
    <row r="73" spans="2:9" x14ac:dyDescent="0.2">
      <c r="B73" s="2" t="s">
        <v>32</v>
      </c>
      <c r="C73" s="12">
        <v>1327</v>
      </c>
      <c r="D73" s="12">
        <v>49</v>
      </c>
      <c r="E73" s="12">
        <v>13</v>
      </c>
      <c r="F73" s="12">
        <v>22</v>
      </c>
      <c r="G73" s="12">
        <v>12</v>
      </c>
      <c r="H73" s="12">
        <v>10</v>
      </c>
      <c r="I73" s="12">
        <v>1597</v>
      </c>
    </row>
    <row r="74" spans="2:9" x14ac:dyDescent="0.2">
      <c r="B74" s="2" t="s">
        <v>33</v>
      </c>
      <c r="C74" s="12">
        <v>1276</v>
      </c>
      <c r="D74" s="12">
        <v>50</v>
      </c>
      <c r="E74" s="12">
        <v>27</v>
      </c>
      <c r="F74" s="12">
        <v>18</v>
      </c>
      <c r="G74" s="12">
        <v>17</v>
      </c>
      <c r="H74" s="12">
        <v>5</v>
      </c>
      <c r="I74" s="12">
        <v>1541</v>
      </c>
    </row>
    <row r="75" spans="2:9" x14ac:dyDescent="0.2">
      <c r="B75" s="2" t="s">
        <v>20</v>
      </c>
      <c r="C75" s="12">
        <v>2603</v>
      </c>
      <c r="D75" s="12">
        <v>99</v>
      </c>
      <c r="E75" s="12">
        <v>40</v>
      </c>
      <c r="F75" s="12">
        <v>40</v>
      </c>
      <c r="G75" s="12">
        <v>29</v>
      </c>
      <c r="H75" s="12">
        <v>15</v>
      </c>
      <c r="I75" s="12">
        <v>3138</v>
      </c>
    </row>
    <row r="95" spans="2:7" ht="15" x14ac:dyDescent="0.25">
      <c r="B95" s="27" t="s">
        <v>58</v>
      </c>
      <c r="C95" s="27"/>
      <c r="D95" s="27"/>
      <c r="E95" s="27"/>
      <c r="F95" s="27"/>
      <c r="G95" s="27"/>
    </row>
    <row r="97" spans="2:9" ht="15" customHeight="1" x14ac:dyDescent="0.2">
      <c r="B97" s="22" t="s">
        <v>30</v>
      </c>
      <c r="C97" s="19" t="s">
        <v>8</v>
      </c>
      <c r="D97" s="19"/>
      <c r="E97" s="19"/>
      <c r="F97" s="19"/>
      <c r="G97" s="19"/>
      <c r="H97" s="19"/>
      <c r="I97" s="20" t="s">
        <v>20</v>
      </c>
    </row>
    <row r="98" spans="2:9" ht="15" x14ac:dyDescent="0.2">
      <c r="B98" s="23"/>
      <c r="C98" s="8" t="s">
        <v>15</v>
      </c>
      <c r="D98" s="8" t="s">
        <v>16</v>
      </c>
      <c r="E98" s="8" t="s">
        <v>17</v>
      </c>
      <c r="F98" s="8" t="s">
        <v>18</v>
      </c>
      <c r="G98" s="8" t="s">
        <v>19</v>
      </c>
      <c r="H98" s="8" t="s">
        <v>56</v>
      </c>
      <c r="I98" s="21"/>
    </row>
    <row r="99" spans="2:9" x14ac:dyDescent="0.2">
      <c r="B99" s="7" t="s">
        <v>21</v>
      </c>
      <c r="C99" s="12">
        <v>88</v>
      </c>
      <c r="D99" s="12">
        <v>11</v>
      </c>
      <c r="E99" s="12">
        <v>8</v>
      </c>
      <c r="F99" s="12">
        <v>3</v>
      </c>
      <c r="G99" s="12">
        <v>1</v>
      </c>
      <c r="H99" s="12">
        <v>2</v>
      </c>
      <c r="I99" s="12">
        <v>113</v>
      </c>
    </row>
    <row r="100" spans="2:9" x14ac:dyDescent="0.2">
      <c r="B100" s="7" t="s">
        <v>22</v>
      </c>
      <c r="C100" s="12">
        <v>138</v>
      </c>
      <c r="D100" s="12">
        <v>9</v>
      </c>
      <c r="E100" s="12">
        <v>4</v>
      </c>
      <c r="F100" s="12">
        <v>5</v>
      </c>
      <c r="G100" s="12">
        <v>3</v>
      </c>
      <c r="H100" s="12">
        <v>0</v>
      </c>
      <c r="I100" s="12">
        <v>159</v>
      </c>
    </row>
    <row r="101" spans="2:9" x14ac:dyDescent="0.2">
      <c r="B101" s="7" t="s">
        <v>23</v>
      </c>
      <c r="C101" s="12">
        <v>514</v>
      </c>
      <c r="D101" s="12">
        <v>19</v>
      </c>
      <c r="E101" s="12">
        <v>2</v>
      </c>
      <c r="F101" s="12">
        <v>7</v>
      </c>
      <c r="G101" s="12">
        <v>8</v>
      </c>
      <c r="H101" s="12">
        <v>2</v>
      </c>
      <c r="I101" s="12">
        <v>552</v>
      </c>
    </row>
    <row r="102" spans="2:9" x14ac:dyDescent="0.2">
      <c r="B102" s="7" t="s">
        <v>24</v>
      </c>
      <c r="C102" s="12">
        <v>613</v>
      </c>
      <c r="D102" s="12">
        <v>25</v>
      </c>
      <c r="E102" s="12">
        <v>12</v>
      </c>
      <c r="F102" s="12">
        <v>12</v>
      </c>
      <c r="G102" s="12">
        <v>5</v>
      </c>
      <c r="H102" s="12">
        <v>2</v>
      </c>
      <c r="I102" s="12">
        <v>669</v>
      </c>
    </row>
    <row r="103" spans="2:9" x14ac:dyDescent="0.2">
      <c r="B103" s="7" t="s">
        <v>25</v>
      </c>
      <c r="C103" s="12">
        <v>478</v>
      </c>
      <c r="D103" s="12">
        <v>18</v>
      </c>
      <c r="E103" s="12">
        <v>8</v>
      </c>
      <c r="F103" s="12">
        <v>10</v>
      </c>
      <c r="G103" s="12">
        <v>6</v>
      </c>
      <c r="H103" s="12">
        <v>3</v>
      </c>
      <c r="I103" s="12">
        <v>523</v>
      </c>
    </row>
    <row r="104" spans="2:9" x14ac:dyDescent="0.2">
      <c r="B104" s="7" t="s">
        <v>26</v>
      </c>
      <c r="C104" s="12">
        <v>418</v>
      </c>
      <c r="D104" s="12">
        <v>13</v>
      </c>
      <c r="E104" s="12">
        <v>7</v>
      </c>
      <c r="F104" s="12">
        <v>4</v>
      </c>
      <c r="G104" s="12">
        <v>5</v>
      </c>
      <c r="H104" s="12">
        <v>2</v>
      </c>
      <c r="I104" s="12">
        <v>449</v>
      </c>
    </row>
    <row r="105" spans="2:9" x14ac:dyDescent="0.2">
      <c r="B105" s="7" t="s">
        <v>27</v>
      </c>
      <c r="C105" s="12">
        <v>333</v>
      </c>
      <c r="D105" s="12">
        <v>10</v>
      </c>
      <c r="E105" s="12">
        <v>6</v>
      </c>
      <c r="F105" s="12">
        <v>6</v>
      </c>
      <c r="G105" s="12">
        <v>0</v>
      </c>
      <c r="H105" s="12">
        <v>3</v>
      </c>
      <c r="I105" s="12">
        <v>358</v>
      </c>
    </row>
    <row r="106" spans="2:9" x14ac:dyDescent="0.2">
      <c r="B106" s="7" t="s">
        <v>28</v>
      </c>
      <c r="C106" s="12">
        <v>185</v>
      </c>
      <c r="D106" s="12">
        <v>6</v>
      </c>
      <c r="E106" s="12">
        <v>4</v>
      </c>
      <c r="F106" s="12">
        <v>3</v>
      </c>
      <c r="G106" s="12">
        <v>2</v>
      </c>
      <c r="H106" s="12">
        <v>0</v>
      </c>
      <c r="I106" s="12">
        <v>200</v>
      </c>
    </row>
    <row r="107" spans="2:9" x14ac:dyDescent="0.2">
      <c r="B107" s="7" t="s">
        <v>29</v>
      </c>
      <c r="C107" s="12">
        <v>105</v>
      </c>
      <c r="D107" s="12">
        <v>6</v>
      </c>
      <c r="E107" s="12">
        <v>2</v>
      </c>
      <c r="F107" s="12">
        <v>1</v>
      </c>
      <c r="G107" s="12">
        <v>0</v>
      </c>
      <c r="H107" s="12">
        <v>1</v>
      </c>
      <c r="I107" s="12">
        <v>115</v>
      </c>
    </row>
    <row r="108" spans="2:9" x14ac:dyDescent="0.2">
      <c r="B108" s="7" t="s">
        <v>20</v>
      </c>
      <c r="C108" s="12">
        <v>2872</v>
      </c>
      <c r="D108" s="12">
        <v>117</v>
      </c>
      <c r="E108" s="12">
        <v>53</v>
      </c>
      <c r="F108" s="12">
        <v>51</v>
      </c>
      <c r="G108" s="12">
        <v>30</v>
      </c>
      <c r="H108" s="12">
        <v>15</v>
      </c>
      <c r="I108" s="12">
        <v>3138</v>
      </c>
    </row>
    <row r="129" spans="2:9" ht="15" x14ac:dyDescent="0.25">
      <c r="B129" s="27" t="s">
        <v>60</v>
      </c>
      <c r="C129" s="27"/>
      <c r="D129" s="27"/>
      <c r="E129" s="27"/>
      <c r="F129" s="27"/>
      <c r="G129" s="27"/>
    </row>
    <row r="131" spans="2:9" ht="15" x14ac:dyDescent="0.2">
      <c r="B131" s="26" t="s">
        <v>41</v>
      </c>
      <c r="C131" s="19" t="s">
        <v>8</v>
      </c>
      <c r="D131" s="19"/>
      <c r="E131" s="19"/>
      <c r="F131" s="19"/>
      <c r="G131" s="19"/>
      <c r="H131" s="19"/>
      <c r="I131" s="26" t="s">
        <v>20</v>
      </c>
    </row>
    <row r="132" spans="2:9" ht="15" customHeight="1" x14ac:dyDescent="0.2">
      <c r="B132" s="26" t="s">
        <v>34</v>
      </c>
      <c r="C132" s="8" t="s">
        <v>15</v>
      </c>
      <c r="D132" s="8" t="s">
        <v>16</v>
      </c>
      <c r="E132" s="8" t="s">
        <v>17</v>
      </c>
      <c r="F132" s="8" t="s">
        <v>18</v>
      </c>
      <c r="G132" s="8" t="s">
        <v>19</v>
      </c>
      <c r="H132" s="8" t="s">
        <v>56</v>
      </c>
      <c r="I132" s="26"/>
    </row>
    <row r="133" spans="2:9" x14ac:dyDescent="0.2">
      <c r="B133" s="2" t="s">
        <v>35</v>
      </c>
      <c r="C133" s="11">
        <v>2106</v>
      </c>
      <c r="D133" s="11">
        <v>105</v>
      </c>
      <c r="E133" s="11">
        <v>49</v>
      </c>
      <c r="F133" s="11">
        <v>37</v>
      </c>
      <c r="G133" s="11">
        <v>22</v>
      </c>
      <c r="H133" s="11">
        <v>11</v>
      </c>
      <c r="I133" s="11">
        <v>2330</v>
      </c>
    </row>
    <row r="134" spans="2:9" x14ac:dyDescent="0.2">
      <c r="B134" s="10" t="s">
        <v>36</v>
      </c>
      <c r="C134" s="11">
        <v>8</v>
      </c>
      <c r="D134" s="11">
        <v>1</v>
      </c>
      <c r="E134" s="11">
        <v>1</v>
      </c>
      <c r="F134" s="11">
        <v>1</v>
      </c>
      <c r="G134" s="11"/>
      <c r="H134" s="11"/>
      <c r="I134" s="11">
        <v>11</v>
      </c>
    </row>
    <row r="135" spans="2:9" x14ac:dyDescent="0.2">
      <c r="B135" s="10" t="s">
        <v>37</v>
      </c>
      <c r="C135" s="11">
        <v>3</v>
      </c>
      <c r="D135" s="11">
        <v>3</v>
      </c>
      <c r="E135" s="11"/>
      <c r="F135" s="11"/>
      <c r="G135" s="11">
        <v>2</v>
      </c>
      <c r="H135" s="11"/>
      <c r="I135" s="11">
        <v>8</v>
      </c>
    </row>
    <row r="136" spans="2:9" x14ac:dyDescent="0.2">
      <c r="B136" s="2" t="s">
        <v>38</v>
      </c>
      <c r="C136" s="11">
        <v>87</v>
      </c>
      <c r="D136" s="11">
        <v>3</v>
      </c>
      <c r="E136" s="11">
        <v>1</v>
      </c>
      <c r="F136" s="11">
        <v>1</v>
      </c>
      <c r="G136" s="11">
        <v>1</v>
      </c>
      <c r="H136" s="11"/>
      <c r="I136" s="11">
        <v>93</v>
      </c>
    </row>
    <row r="137" spans="2:9" x14ac:dyDescent="0.2">
      <c r="B137" s="10" t="s">
        <v>39</v>
      </c>
      <c r="C137" s="11">
        <v>15</v>
      </c>
      <c r="D137" s="11"/>
      <c r="E137" s="11"/>
      <c r="F137" s="11">
        <v>1</v>
      </c>
      <c r="G137" s="11">
        <v>3</v>
      </c>
      <c r="H137" s="11"/>
      <c r="I137" s="11">
        <v>19</v>
      </c>
    </row>
    <row r="138" spans="2:9" x14ac:dyDescent="0.2">
      <c r="B138" s="2" t="s">
        <v>40</v>
      </c>
      <c r="C138" s="11">
        <v>653</v>
      </c>
      <c r="D138" s="11">
        <v>5</v>
      </c>
      <c r="E138" s="11">
        <v>2</v>
      </c>
      <c r="F138" s="11">
        <v>11</v>
      </c>
      <c r="G138" s="11">
        <v>2</v>
      </c>
      <c r="H138" s="11">
        <v>4</v>
      </c>
      <c r="I138" s="11">
        <v>677</v>
      </c>
    </row>
    <row r="139" spans="2:9" x14ac:dyDescent="0.2">
      <c r="B139" s="2" t="s">
        <v>20</v>
      </c>
      <c r="C139" s="11">
        <v>2872</v>
      </c>
      <c r="D139" s="11">
        <v>117</v>
      </c>
      <c r="E139" s="11">
        <v>53</v>
      </c>
      <c r="F139" s="11">
        <v>51</v>
      </c>
      <c r="G139" s="11">
        <v>30</v>
      </c>
      <c r="H139" s="11">
        <v>15</v>
      </c>
      <c r="I139" s="11">
        <v>3138</v>
      </c>
    </row>
    <row r="159" spans="2:7" ht="15" x14ac:dyDescent="0.25">
      <c r="B159" s="27" t="s">
        <v>62</v>
      </c>
      <c r="C159" s="27"/>
      <c r="D159" s="27"/>
      <c r="E159" s="27"/>
      <c r="F159" s="27"/>
      <c r="G159" s="27"/>
    </row>
    <row r="160" spans="2:7" ht="15" x14ac:dyDescent="0.25">
      <c r="B160" s="13"/>
      <c r="C160" s="13"/>
      <c r="D160" s="13"/>
      <c r="E160" s="13"/>
      <c r="F160" s="13"/>
      <c r="G160" s="13"/>
    </row>
    <row r="161" spans="2:13" ht="15" x14ac:dyDescent="0.2">
      <c r="B161" s="26" t="s">
        <v>47</v>
      </c>
      <c r="C161" s="19" t="s">
        <v>8</v>
      </c>
      <c r="D161" s="19"/>
      <c r="E161" s="19"/>
      <c r="F161" s="19"/>
      <c r="G161" s="19"/>
      <c r="H161" s="19"/>
      <c r="I161" s="26" t="s">
        <v>20</v>
      </c>
    </row>
    <row r="162" spans="2:13" ht="15" x14ac:dyDescent="0.2">
      <c r="B162" s="26" t="s">
        <v>34</v>
      </c>
      <c r="C162" s="8" t="s">
        <v>15</v>
      </c>
      <c r="D162" s="8" t="s">
        <v>16</v>
      </c>
      <c r="E162" s="8" t="s">
        <v>17</v>
      </c>
      <c r="F162" s="8" t="s">
        <v>18</v>
      </c>
      <c r="G162" s="8" t="s">
        <v>19</v>
      </c>
      <c r="H162" s="8" t="s">
        <v>56</v>
      </c>
      <c r="I162" s="26"/>
    </row>
    <row r="163" spans="2:13" x14ac:dyDescent="0.2">
      <c r="B163" s="2" t="s">
        <v>42</v>
      </c>
      <c r="C163" s="11">
        <v>1646</v>
      </c>
      <c r="D163" s="11">
        <v>95</v>
      </c>
      <c r="E163" s="11">
        <v>38</v>
      </c>
      <c r="F163" s="11">
        <v>28</v>
      </c>
      <c r="G163" s="11">
        <v>4</v>
      </c>
      <c r="H163" s="11">
        <v>8</v>
      </c>
      <c r="I163" s="11">
        <v>1819</v>
      </c>
    </row>
    <row r="164" spans="2:13" x14ac:dyDescent="0.2">
      <c r="B164" s="2" t="s">
        <v>43</v>
      </c>
      <c r="C164" s="11">
        <v>1208</v>
      </c>
      <c r="D164" s="11">
        <v>21</v>
      </c>
      <c r="E164" s="11">
        <v>15</v>
      </c>
      <c r="F164" s="11">
        <v>23</v>
      </c>
      <c r="G164" s="11">
        <v>26</v>
      </c>
      <c r="H164" s="11">
        <v>7</v>
      </c>
      <c r="I164" s="11">
        <v>1300</v>
      </c>
    </row>
    <row r="165" spans="2:13" x14ac:dyDescent="0.2">
      <c r="B165" s="2" t="s">
        <v>44</v>
      </c>
      <c r="C165" s="11">
        <v>18</v>
      </c>
      <c r="D165" s="11">
        <v>1</v>
      </c>
      <c r="E165" s="11">
        <v>0</v>
      </c>
      <c r="F165" s="11">
        <v>0</v>
      </c>
      <c r="G165" s="11">
        <v>0</v>
      </c>
      <c r="H165" s="11">
        <v>0</v>
      </c>
      <c r="I165" s="11">
        <v>19</v>
      </c>
    </row>
    <row r="166" spans="2:13" x14ac:dyDescent="0.2">
      <c r="B166" s="2" t="s">
        <v>20</v>
      </c>
      <c r="C166" s="11">
        <v>2872</v>
      </c>
      <c r="D166" s="11">
        <v>117</v>
      </c>
      <c r="E166" s="11">
        <v>53</v>
      </c>
      <c r="F166" s="11">
        <v>51</v>
      </c>
      <c r="G166" s="11">
        <v>30</v>
      </c>
      <c r="H166" s="11">
        <v>15</v>
      </c>
      <c r="I166" s="11">
        <v>3138</v>
      </c>
    </row>
    <row r="172" spans="2:13" x14ac:dyDescent="0.2">
      <c r="M172" s="1" t="s">
        <v>63</v>
      </c>
    </row>
    <row r="185" spans="2:9" ht="15" x14ac:dyDescent="0.25">
      <c r="B185" s="27" t="s">
        <v>59</v>
      </c>
      <c r="C185" s="27"/>
      <c r="D185" s="27"/>
      <c r="E185" s="27"/>
      <c r="F185" s="27"/>
      <c r="G185" s="27"/>
    </row>
    <row r="187" spans="2:9" ht="15" x14ac:dyDescent="0.2">
      <c r="B187" s="26" t="s">
        <v>48</v>
      </c>
      <c r="C187" s="19" t="s">
        <v>8</v>
      </c>
      <c r="D187" s="19"/>
      <c r="E187" s="19"/>
      <c r="F187" s="19"/>
      <c r="G187" s="19"/>
      <c r="H187" s="19"/>
      <c r="I187" s="26" t="s">
        <v>20</v>
      </c>
    </row>
    <row r="188" spans="2:9" ht="15" x14ac:dyDescent="0.2">
      <c r="B188" s="26" t="s">
        <v>34</v>
      </c>
      <c r="C188" s="8" t="s">
        <v>15</v>
      </c>
      <c r="D188" s="8" t="s">
        <v>16</v>
      </c>
      <c r="E188" s="8" t="s">
        <v>17</v>
      </c>
      <c r="F188" s="8" t="s">
        <v>18</v>
      </c>
      <c r="G188" s="8" t="s">
        <v>19</v>
      </c>
      <c r="H188" s="8" t="s">
        <v>56</v>
      </c>
      <c r="I188" s="26"/>
    </row>
    <row r="189" spans="2:9" x14ac:dyDescent="0.2">
      <c r="B189" s="10" t="s">
        <v>45</v>
      </c>
      <c r="C189" s="11">
        <v>1397</v>
      </c>
      <c r="D189" s="11">
        <v>68</v>
      </c>
      <c r="E189" s="11">
        <v>34</v>
      </c>
      <c r="F189" s="11">
        <v>29</v>
      </c>
      <c r="G189" s="11">
        <v>17</v>
      </c>
      <c r="H189" s="11">
        <v>6</v>
      </c>
      <c r="I189" s="11">
        <v>1550</v>
      </c>
    </row>
    <row r="190" spans="2:9" x14ac:dyDescent="0.2">
      <c r="B190" s="10" t="s">
        <v>46</v>
      </c>
      <c r="C190" s="11">
        <v>1475</v>
      </c>
      <c r="D190" s="11">
        <v>49</v>
      </c>
      <c r="E190" s="11">
        <v>19</v>
      </c>
      <c r="F190" s="11">
        <v>22</v>
      </c>
      <c r="G190" s="11">
        <v>13</v>
      </c>
      <c r="H190" s="11">
        <v>9</v>
      </c>
      <c r="I190" s="11">
        <v>1587</v>
      </c>
    </row>
    <row r="191" spans="2:9" x14ac:dyDescent="0.2">
      <c r="B191" s="2" t="s">
        <v>20</v>
      </c>
      <c r="C191" s="11">
        <v>2873</v>
      </c>
      <c r="D191" s="11">
        <v>117</v>
      </c>
      <c r="E191" s="11">
        <v>53</v>
      </c>
      <c r="F191" s="11">
        <v>51</v>
      </c>
      <c r="G191" s="11">
        <v>30</v>
      </c>
      <c r="H191" s="11">
        <v>15</v>
      </c>
      <c r="I191" s="11">
        <v>3138</v>
      </c>
    </row>
    <row r="209" spans="1:24" ht="15" x14ac:dyDescent="0.25">
      <c r="B209" s="27" t="s">
        <v>61</v>
      </c>
      <c r="C209" s="27"/>
      <c r="D209" s="27"/>
      <c r="E209" s="27"/>
      <c r="F209" s="27"/>
      <c r="G209" s="27"/>
    </row>
    <row r="211" spans="1:24" ht="15" x14ac:dyDescent="0.2">
      <c r="B211" s="26" t="s">
        <v>54</v>
      </c>
      <c r="C211" s="19" t="s">
        <v>8</v>
      </c>
      <c r="D211" s="19"/>
      <c r="E211" s="19"/>
      <c r="F211" s="19"/>
      <c r="G211" s="19"/>
      <c r="H211" s="19"/>
      <c r="I211" s="26" t="s">
        <v>20</v>
      </c>
    </row>
    <row r="212" spans="1:24" ht="15" x14ac:dyDescent="0.2">
      <c r="B212" s="26" t="s">
        <v>34</v>
      </c>
      <c r="C212" s="8" t="s">
        <v>15</v>
      </c>
      <c r="D212" s="8" t="s">
        <v>16</v>
      </c>
      <c r="E212" s="8" t="s">
        <v>17</v>
      </c>
      <c r="F212" s="8" t="s">
        <v>18</v>
      </c>
      <c r="G212" s="8" t="s">
        <v>19</v>
      </c>
      <c r="H212" s="8" t="s">
        <v>56</v>
      </c>
      <c r="I212" s="26"/>
    </row>
    <row r="213" spans="1:24" x14ac:dyDescent="0.2">
      <c r="B213" s="2" t="s">
        <v>49</v>
      </c>
      <c r="C213" s="11">
        <v>1680</v>
      </c>
      <c r="D213" s="11">
        <v>91</v>
      </c>
      <c r="E213" s="11">
        <v>37</v>
      </c>
      <c r="F213" s="11">
        <v>33</v>
      </c>
      <c r="G213" s="11">
        <v>15</v>
      </c>
      <c r="H213" s="11">
        <v>4</v>
      </c>
      <c r="I213" s="11">
        <v>1859</v>
      </c>
    </row>
    <row r="214" spans="1:24" x14ac:dyDescent="0.2">
      <c r="B214" s="2" t="s">
        <v>50</v>
      </c>
      <c r="C214" s="11">
        <v>584</v>
      </c>
      <c r="D214" s="11">
        <v>13</v>
      </c>
      <c r="E214" s="11">
        <v>10</v>
      </c>
      <c r="F214" s="11">
        <v>9</v>
      </c>
      <c r="G214" s="11">
        <v>12</v>
      </c>
      <c r="H214" s="11">
        <v>9</v>
      </c>
      <c r="I214" s="11">
        <v>637</v>
      </c>
    </row>
    <row r="215" spans="1:24" x14ac:dyDescent="0.2">
      <c r="B215" s="2" t="s">
        <v>51</v>
      </c>
      <c r="C215" s="11">
        <v>23</v>
      </c>
      <c r="D215" s="11">
        <v>2</v>
      </c>
      <c r="E215" s="11"/>
      <c r="F215" s="11"/>
      <c r="G215" s="11"/>
      <c r="H215" s="11">
        <v>1</v>
      </c>
      <c r="I215" s="11">
        <v>26</v>
      </c>
    </row>
    <row r="216" spans="1:24" x14ac:dyDescent="0.2">
      <c r="B216" s="2" t="s">
        <v>52</v>
      </c>
      <c r="C216" s="11">
        <v>473</v>
      </c>
      <c r="D216" s="11">
        <v>7</v>
      </c>
      <c r="E216" s="11">
        <v>5</v>
      </c>
      <c r="F216" s="11">
        <v>9</v>
      </c>
      <c r="G216" s="11">
        <v>2</v>
      </c>
      <c r="H216" s="11">
        <v>1</v>
      </c>
      <c r="I216" s="11">
        <v>497</v>
      </c>
    </row>
    <row r="217" spans="1:24" x14ac:dyDescent="0.2">
      <c r="B217" s="2" t="s">
        <v>53</v>
      </c>
      <c r="C217" s="11">
        <v>112</v>
      </c>
      <c r="D217" s="11">
        <v>4</v>
      </c>
      <c r="E217" s="11">
        <v>1</v>
      </c>
      <c r="F217" s="11"/>
      <c r="G217" s="11">
        <v>1</v>
      </c>
      <c r="H217" s="11"/>
      <c r="I217" s="11">
        <v>118</v>
      </c>
    </row>
    <row r="218" spans="1:24" x14ac:dyDescent="0.2">
      <c r="B218" s="2" t="s">
        <v>20</v>
      </c>
      <c r="C218" s="11">
        <f t="shared" ref="C218:G218" ca="1" si="0">SUM(C213:C218)</f>
        <v>2872</v>
      </c>
      <c r="D218" s="11">
        <f t="shared" ca="1" si="0"/>
        <v>117</v>
      </c>
      <c r="E218" s="11">
        <f t="shared" ca="1" si="0"/>
        <v>53</v>
      </c>
      <c r="F218" s="11">
        <f t="shared" ca="1" si="0"/>
        <v>51</v>
      </c>
      <c r="G218" s="11">
        <f t="shared" ca="1" si="0"/>
        <v>30</v>
      </c>
      <c r="H218" s="11">
        <v>15</v>
      </c>
      <c r="I218" s="11">
        <v>3138</v>
      </c>
    </row>
    <row r="221" spans="1:24" s="28" customFormat="1" ht="35.25" customHeight="1" x14ac:dyDescent="0.25">
      <c r="A221" s="29"/>
      <c r="B221" s="15" t="s">
        <v>68</v>
      </c>
      <c r="C221" s="15" t="s">
        <v>66</v>
      </c>
      <c r="D221" s="14" t="s">
        <v>67</v>
      </c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</row>
    <row r="222" spans="1:24" s="28" customFormat="1" x14ac:dyDescent="0.2">
      <c r="A222" s="29"/>
      <c r="B222" s="7">
        <v>2015</v>
      </c>
      <c r="C222" s="30">
        <v>0</v>
      </c>
      <c r="D222" s="31">
        <v>0</v>
      </c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</row>
    <row r="223" spans="1:24" x14ac:dyDescent="0.2">
      <c r="B223" s="7">
        <v>2016</v>
      </c>
      <c r="C223" s="30">
        <v>4</v>
      </c>
      <c r="D223" s="31">
        <v>1.476543264563331</v>
      </c>
    </row>
    <row r="224" spans="1:24" x14ac:dyDescent="0.2">
      <c r="B224" s="7">
        <v>2017</v>
      </c>
      <c r="C224" s="30">
        <v>0</v>
      </c>
      <c r="D224" s="31">
        <v>0</v>
      </c>
    </row>
    <row r="225" spans="2:4" x14ac:dyDescent="0.2">
      <c r="B225" s="7">
        <v>2018</v>
      </c>
      <c r="C225" s="30">
        <v>0</v>
      </c>
      <c r="D225" s="31">
        <v>0</v>
      </c>
    </row>
    <row r="226" spans="2:4" x14ac:dyDescent="0.2">
      <c r="B226" s="7">
        <v>2019</v>
      </c>
      <c r="C226" s="30">
        <v>0</v>
      </c>
      <c r="D226" s="31">
        <v>0</v>
      </c>
    </row>
    <row r="227" spans="2:4" x14ac:dyDescent="0.2">
      <c r="B227" s="7">
        <v>2020</v>
      </c>
      <c r="C227" s="30">
        <v>0</v>
      </c>
      <c r="D227" s="31">
        <v>0</v>
      </c>
    </row>
  </sheetData>
  <mergeCells count="30">
    <mergeCell ref="B187:B188"/>
    <mergeCell ref="I187:I188"/>
    <mergeCell ref="B209:G209"/>
    <mergeCell ref="B211:B212"/>
    <mergeCell ref="I211:I212"/>
    <mergeCell ref="C211:H211"/>
    <mergeCell ref="B161:B162"/>
    <mergeCell ref="I161:I162"/>
    <mergeCell ref="B185:G185"/>
    <mergeCell ref="B22:G22"/>
    <mergeCell ref="B129:G129"/>
    <mergeCell ref="B131:B132"/>
    <mergeCell ref="I131:I132"/>
    <mergeCell ref="B159:G159"/>
    <mergeCell ref="B46:G46"/>
    <mergeCell ref="B97:B98"/>
    <mergeCell ref="I97:I98"/>
    <mergeCell ref="B95:G95"/>
    <mergeCell ref="B69:G69"/>
    <mergeCell ref="I71:I72"/>
    <mergeCell ref="B71:B72"/>
    <mergeCell ref="B1:O1"/>
    <mergeCell ref="B3:O3"/>
    <mergeCell ref="B7:D7"/>
    <mergeCell ref="B8:D8"/>
    <mergeCell ref="C97:H97"/>
    <mergeCell ref="C131:H131"/>
    <mergeCell ref="C71:H71"/>
    <mergeCell ref="C161:H161"/>
    <mergeCell ref="C187:H187"/>
  </mergeCells>
  <conditionalFormatting sqref="C12:C20">
    <cfRule type="dataBar" priority="2">
      <dataBar>
        <cfvo type="min"/>
        <cfvo type="max"/>
        <color theme="4" tint="0.59999389629810485"/>
      </dataBar>
      <extLst>
        <ext xmlns:x14="http://schemas.microsoft.com/office/spreadsheetml/2009/9/main" uri="{B025F937-C7B1-47D3-B67F-A62EFF666E3E}">
          <x14:id>{60F60E18-0955-4A4D-B6C9-4B493327F9BD}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0F60E18-0955-4A4D-B6C9-4B493327F9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C12:C20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Dengue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Maria Roman Sánchez</dc:creator>
  <cp:lastModifiedBy>Monica Maria Roman Sánchez</cp:lastModifiedBy>
  <dcterms:created xsi:type="dcterms:W3CDTF">2021-06-03T22:42:39Z</dcterms:created>
  <dcterms:modified xsi:type="dcterms:W3CDTF">2021-08-11T01:47:57Z</dcterms:modified>
</cp:coreProperties>
</file>