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Escritorio\Observatorio\FV - EnvioPublicar2\Fortalecimiento Autoridad Sanitaria\II. Prestacion de Servicios de Salud\"/>
    </mc:Choice>
  </mc:AlternateContent>
  <bookViews>
    <workbookView xWindow="0" yWindow="0" windowWidth="28800" windowHeight="12435"/>
  </bookViews>
  <sheets>
    <sheet name="Resumen" sheetId="1" r:id="rId1"/>
  </sheets>
  <definedNames>
    <definedName name="_xlnm.Print_Area" localSheetId="0">Resumen!$A$1:$J$17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9" i="1"/>
</calcChain>
</file>

<file path=xl/sharedStrings.xml><?xml version="1.0" encoding="utf-8"?>
<sst xmlns="http://schemas.openxmlformats.org/spreadsheetml/2006/main" count="28" uniqueCount="25">
  <si>
    <t>A</t>
  </si>
  <si>
    <t>B</t>
  </si>
  <si>
    <t>C</t>
  </si>
  <si>
    <t>D</t>
  </si>
  <si>
    <r>
      <t xml:space="preserve">Regimen </t>
    </r>
    <r>
      <rPr>
        <b/>
        <sz val="11"/>
        <color theme="1"/>
        <rFont val="Calibri"/>
        <family val="2"/>
        <scheme val="minor"/>
      </rPr>
      <t>Contributivo:</t>
    </r>
  </si>
  <si>
    <r>
      <t xml:space="preserve">Regimen </t>
    </r>
    <r>
      <rPr>
        <b/>
        <sz val="11"/>
        <color theme="1"/>
        <rFont val="Calibri"/>
        <family val="2"/>
        <scheme val="minor"/>
      </rPr>
      <t>Subsidiado:</t>
    </r>
  </si>
  <si>
    <r>
      <rPr>
        <sz val="11"/>
        <color theme="1"/>
        <rFont val="Calibri"/>
        <family val="2"/>
        <scheme val="minor"/>
      </rPr>
      <t>Regimen</t>
    </r>
    <r>
      <rPr>
        <b/>
        <sz val="11"/>
        <color theme="1"/>
        <rFont val="Calibri"/>
        <family val="2"/>
        <scheme val="minor"/>
      </rPr>
      <t xml:space="preserve"> Especial:</t>
    </r>
  </si>
  <si>
    <t>PPNA Ministerio 2020:</t>
  </si>
  <si>
    <t>PPNA Ministerio 2021:</t>
  </si>
  <si>
    <t>Sisben Certificada III:</t>
  </si>
  <si>
    <t>Sisben Certificada IV:</t>
  </si>
  <si>
    <r>
      <t xml:space="preserve">Población </t>
    </r>
    <r>
      <rPr>
        <b/>
        <sz val="11"/>
        <color theme="1"/>
        <rFont val="Calibri"/>
        <family val="2"/>
        <scheme val="minor"/>
      </rPr>
      <t>DANE</t>
    </r>
    <r>
      <rPr>
        <sz val="11"/>
        <color theme="1"/>
        <rFont val="Calibri"/>
        <family val="2"/>
        <scheme val="minor"/>
      </rPr>
      <t xml:space="preserve"> 2020:</t>
    </r>
  </si>
  <si>
    <t>Nivel 1</t>
  </si>
  <si>
    <t>Nivel 3</t>
  </si>
  <si>
    <t>Nivel  2</t>
  </si>
  <si>
    <t>PPNA:</t>
  </si>
  <si>
    <t>VINCULADOS:</t>
  </si>
  <si>
    <t>Corte: 2020</t>
  </si>
  <si>
    <t>Corte: Junio 2021</t>
  </si>
  <si>
    <t>Corte: Diciembre 2020</t>
  </si>
  <si>
    <t>Corte: Febrero 2021</t>
  </si>
  <si>
    <t>Corte: Marzo 2021</t>
  </si>
  <si>
    <t>Corte:  28-08-2021</t>
  </si>
  <si>
    <t>PPNA Seccional de Salud:</t>
  </si>
  <si>
    <t>Corte: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</si>
</sst>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theme="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6" fontId="5" fillId="0" borderId="24" xfId="1" applyNumberFormat="1" applyFont="1" applyBorder="1" applyAlignment="1">
      <alignment horizontal="center" vertical="center"/>
    </xf>
    <xf numFmtId="166" fontId="5" fillId="0" borderId="25" xfId="1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6" fontId="5" fillId="0" borderId="26" xfId="1" applyNumberFormat="1" applyFont="1" applyBorder="1" applyAlignment="1">
      <alignment horizontal="center" vertical="center"/>
    </xf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5" xfId="0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left" wrapText="1"/>
    </xf>
    <xf numFmtId="0" fontId="2" fillId="2" borderId="13" xfId="0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6" fillId="2" borderId="6" xfId="1" applyNumberFormat="1" applyFont="1" applyFill="1" applyBorder="1" applyAlignment="1">
      <alignment horizontal="left" vertical="center" wrapText="1"/>
    </xf>
    <xf numFmtId="164" fontId="6" fillId="2" borderId="7" xfId="1" applyNumberFormat="1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6" fillId="2" borderId="8" xfId="1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6" fontId="5" fillId="0" borderId="25" xfId="1" applyNumberFormat="1" applyFont="1" applyBorder="1" applyAlignment="1">
      <alignment horizontal="center" vertical="center"/>
    </xf>
    <xf numFmtId="166" fontId="5" fillId="0" borderId="26" xfId="1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59122</xdr:colOff>
      <xdr:row>1</xdr:row>
      <xdr:rowOff>26276</xdr:rowOff>
    </xdr:from>
    <xdr:to>
      <xdr:col>1</xdr:col>
      <xdr:colOff>674996</xdr:colOff>
      <xdr:row>1</xdr:row>
      <xdr:rowOff>236483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122" y="223345"/>
          <a:ext cx="615874" cy="21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35472</xdr:rowOff>
    </xdr:to>
    <xdr:sp macro="" textlink="">
      <xdr:nvSpPr>
        <xdr:cNvPr id="1028" name="AutoShape 4" descr="Unión Temporal de Auditores en Salud cede el contrato en ADRES -  CONSULTORSALUD"/>
        <xdr:cNvSpPr>
          <a:spLocks noChangeAspect="1" noChangeArrowheads="1"/>
        </xdr:cNvSpPr>
      </xdr:nvSpPr>
      <xdr:spPr bwMode="auto">
        <a:xfrm>
          <a:off x="762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26276</xdr:colOff>
      <xdr:row>2</xdr:row>
      <xdr:rowOff>164224</xdr:rowOff>
    </xdr:from>
    <xdr:to>
      <xdr:col>1</xdr:col>
      <xdr:colOff>758120</xdr:colOff>
      <xdr:row>3</xdr:row>
      <xdr:rowOff>177363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276" y="663465"/>
          <a:ext cx="731844" cy="282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39415</xdr:colOff>
      <xdr:row>5</xdr:row>
      <xdr:rowOff>151087</xdr:rowOff>
    </xdr:from>
    <xdr:to>
      <xdr:col>1</xdr:col>
      <xdr:colOff>740769</xdr:colOff>
      <xdr:row>6</xdr:row>
      <xdr:rowOff>137949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15" y="1326932"/>
          <a:ext cx="701354" cy="25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32845</xdr:colOff>
      <xdr:row>10</xdr:row>
      <xdr:rowOff>0</xdr:rowOff>
    </xdr:from>
    <xdr:to>
      <xdr:col>1</xdr:col>
      <xdr:colOff>748863</xdr:colOff>
      <xdr:row>11</xdr:row>
      <xdr:rowOff>98108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45" y="1964121"/>
          <a:ext cx="716018" cy="28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45986</xdr:colOff>
      <xdr:row>13</xdr:row>
      <xdr:rowOff>85396</xdr:rowOff>
    </xdr:from>
    <xdr:to>
      <xdr:col>1</xdr:col>
      <xdr:colOff>709450</xdr:colOff>
      <xdr:row>14</xdr:row>
      <xdr:rowOff>118241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193" y="3015155"/>
          <a:ext cx="663464" cy="243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12</xdr:row>
      <xdr:rowOff>0</xdr:rowOff>
    </xdr:from>
    <xdr:ext cx="304800" cy="304800"/>
    <xdr:sp macro="" textlink="">
      <xdr:nvSpPr>
        <xdr:cNvPr id="12" name="AutoShape 4" descr="Unión Temporal de Auditores en Salud cede el contrato en ADRES -  CONSULTORSALUD"/>
        <xdr:cNvSpPr>
          <a:spLocks noChangeAspect="1" noChangeArrowheads="1"/>
        </xdr:cNvSpPr>
      </xdr:nvSpPr>
      <xdr:spPr bwMode="auto">
        <a:xfrm>
          <a:off x="210207" y="12743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7</xdr:row>
      <xdr:rowOff>0</xdr:rowOff>
    </xdr:from>
    <xdr:to>
      <xdr:col>11</xdr:col>
      <xdr:colOff>304800</xdr:colOff>
      <xdr:row>7</xdr:row>
      <xdr:rowOff>307428</xdr:rowOff>
    </xdr:to>
    <xdr:sp macro="" textlink="">
      <xdr:nvSpPr>
        <xdr:cNvPr id="1025" name="AutoShape 1" descr="logo DSSA 2011.jpg :: AIEPI"/>
        <xdr:cNvSpPr>
          <a:spLocks noChangeAspect="1" noChangeArrowheads="1"/>
        </xdr:cNvSpPr>
      </xdr:nvSpPr>
      <xdr:spPr bwMode="auto">
        <a:xfrm>
          <a:off x="8620125" y="206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130394</xdr:colOff>
      <xdr:row>7</xdr:row>
      <xdr:rowOff>13138</xdr:rowOff>
    </xdr:from>
    <xdr:to>
      <xdr:col>1</xdr:col>
      <xdr:colOff>624052</xdr:colOff>
      <xdr:row>7</xdr:row>
      <xdr:rowOff>467474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01" y="1826172"/>
          <a:ext cx="493658" cy="454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zoomScale="145" zoomScaleNormal="145" zoomScaleSheetLayoutView="100" workbookViewId="0"/>
  </sheetViews>
  <sheetFormatPr baseColWidth="10" defaultRowHeight="15" x14ac:dyDescent="0.25"/>
  <cols>
    <col min="1" max="1" width="3.140625" style="1" customWidth="1"/>
    <col min="2" max="2" width="11.42578125" style="1"/>
    <col min="3" max="3" width="20.5703125" style="4" bestFit="1" customWidth="1"/>
    <col min="4" max="4" width="8.7109375" style="4" customWidth="1"/>
    <col min="5" max="5" width="9" style="4" bestFit="1" customWidth="1"/>
    <col min="6" max="6" width="6.28515625" style="4" customWidth="1"/>
    <col min="7" max="7" width="7.7109375" style="4" customWidth="1"/>
    <col min="8" max="8" width="19.42578125" style="1" customWidth="1"/>
    <col min="9" max="9" width="20.140625" style="14" customWidth="1"/>
    <col min="10" max="11" width="11.42578125" style="2"/>
    <col min="12" max="16384" width="11.42578125" style="1"/>
  </cols>
  <sheetData>
    <row r="1" spans="2:12" ht="15.75" thickBot="1" x14ac:dyDescent="0.3"/>
    <row r="2" spans="2:12" ht="21" customHeight="1" thickBot="1" x14ac:dyDescent="0.3">
      <c r="B2" s="3"/>
      <c r="C2" s="54" t="s">
        <v>11</v>
      </c>
      <c r="D2" s="55"/>
      <c r="E2" s="55"/>
      <c r="F2" s="55"/>
      <c r="G2" s="56"/>
      <c r="H2" s="19">
        <v>289994</v>
      </c>
      <c r="I2" s="25" t="s">
        <v>17</v>
      </c>
    </row>
    <row r="3" spans="2:12" ht="21" customHeight="1" x14ac:dyDescent="0.25">
      <c r="B3" s="49"/>
      <c r="C3" s="57" t="s">
        <v>4</v>
      </c>
      <c r="D3" s="58"/>
      <c r="E3" s="58"/>
      <c r="F3" s="58"/>
      <c r="G3" s="59"/>
      <c r="H3" s="20">
        <v>262736</v>
      </c>
      <c r="I3" s="32" t="s">
        <v>22</v>
      </c>
    </row>
    <row r="4" spans="2:12" ht="21" customHeight="1" x14ac:dyDescent="0.25">
      <c r="B4" s="50"/>
      <c r="C4" s="60" t="s">
        <v>5</v>
      </c>
      <c r="D4" s="61"/>
      <c r="E4" s="61"/>
      <c r="F4" s="61"/>
      <c r="G4" s="62"/>
      <c r="H4" s="21">
        <v>41224</v>
      </c>
      <c r="I4" s="40"/>
    </row>
    <row r="5" spans="2:12" ht="21" customHeight="1" thickBot="1" x14ac:dyDescent="0.3">
      <c r="B5" s="51"/>
      <c r="C5" s="63" t="s">
        <v>6</v>
      </c>
      <c r="D5" s="64"/>
      <c r="E5" s="64"/>
      <c r="F5" s="64"/>
      <c r="G5" s="65"/>
      <c r="H5" s="22">
        <v>3302</v>
      </c>
      <c r="I5" s="33"/>
    </row>
    <row r="6" spans="2:12" ht="21" customHeight="1" x14ac:dyDescent="0.25">
      <c r="B6" s="37"/>
      <c r="C6" s="66" t="s">
        <v>7</v>
      </c>
      <c r="D6" s="67"/>
      <c r="E6" s="67"/>
      <c r="F6" s="67"/>
      <c r="G6" s="68"/>
      <c r="H6" s="20">
        <v>506</v>
      </c>
      <c r="I6" s="32" t="s">
        <v>21</v>
      </c>
    </row>
    <row r="7" spans="2:12" ht="21" customHeight="1" thickBot="1" x14ac:dyDescent="0.3">
      <c r="B7" s="39"/>
      <c r="C7" s="63" t="s">
        <v>8</v>
      </c>
      <c r="D7" s="64"/>
      <c r="E7" s="64"/>
      <c r="F7" s="64"/>
      <c r="G7" s="65"/>
      <c r="H7" s="22">
        <v>0</v>
      </c>
      <c r="I7" s="33"/>
    </row>
    <row r="8" spans="2:12" ht="38.25" customHeight="1" thickBot="1" x14ac:dyDescent="0.3">
      <c r="B8" s="16"/>
      <c r="C8" s="26" t="s">
        <v>23</v>
      </c>
      <c r="D8" s="17"/>
      <c r="E8" s="17"/>
      <c r="F8" s="17"/>
      <c r="G8" s="18"/>
      <c r="H8" s="27">
        <v>548</v>
      </c>
      <c r="I8" s="28" t="s">
        <v>24</v>
      </c>
      <c r="L8"/>
    </row>
    <row r="9" spans="2:12" ht="15" customHeight="1" x14ac:dyDescent="0.25">
      <c r="B9" s="37"/>
      <c r="C9" s="52" t="s">
        <v>9</v>
      </c>
      <c r="D9" s="6" t="s">
        <v>12</v>
      </c>
      <c r="E9" s="7" t="s">
        <v>14</v>
      </c>
      <c r="F9" s="69" t="s">
        <v>13</v>
      </c>
      <c r="G9" s="70"/>
      <c r="H9" s="41">
        <f>D10+E10+F10</f>
        <v>193410</v>
      </c>
      <c r="I9" s="32" t="s">
        <v>20</v>
      </c>
    </row>
    <row r="10" spans="2:12" ht="15.75" thickBot="1" x14ac:dyDescent="0.3">
      <c r="B10" s="38"/>
      <c r="C10" s="53"/>
      <c r="D10" s="8">
        <v>26666</v>
      </c>
      <c r="E10" s="9">
        <v>17082</v>
      </c>
      <c r="F10" s="47">
        <v>149662</v>
      </c>
      <c r="G10" s="48"/>
      <c r="H10" s="42"/>
      <c r="I10" s="33"/>
    </row>
    <row r="11" spans="2:12" x14ac:dyDescent="0.25">
      <c r="B11" s="38"/>
      <c r="C11" s="45" t="s">
        <v>10</v>
      </c>
      <c r="D11" s="10" t="s">
        <v>0</v>
      </c>
      <c r="E11" s="11" t="s">
        <v>1</v>
      </c>
      <c r="F11" s="11" t="s">
        <v>2</v>
      </c>
      <c r="G11" s="12" t="s">
        <v>3</v>
      </c>
      <c r="H11" s="43">
        <f>D12+E12+F12+G12</f>
        <v>89566</v>
      </c>
      <c r="I11" s="32" t="s">
        <v>18</v>
      </c>
    </row>
    <row r="12" spans="2:12" ht="21" customHeight="1" thickBot="1" x14ac:dyDescent="0.3">
      <c r="B12" s="38"/>
      <c r="C12" s="46"/>
      <c r="D12" s="8">
        <v>4110</v>
      </c>
      <c r="E12" s="9">
        <v>16984</v>
      </c>
      <c r="F12" s="9">
        <v>45376</v>
      </c>
      <c r="G12" s="13">
        <v>23096</v>
      </c>
      <c r="H12" s="44"/>
      <c r="I12" s="33"/>
    </row>
    <row r="13" spans="2:12" ht="16.5" customHeight="1" x14ac:dyDescent="0.25">
      <c r="B13" s="37"/>
      <c r="C13" s="29" t="s">
        <v>15</v>
      </c>
      <c r="D13" s="30"/>
      <c r="E13" s="30"/>
      <c r="F13" s="30"/>
      <c r="G13" s="31"/>
      <c r="H13" s="23">
        <v>3226</v>
      </c>
      <c r="I13" s="32" t="s">
        <v>19</v>
      </c>
    </row>
    <row r="14" spans="2:12" ht="16.5" customHeight="1" thickBot="1" x14ac:dyDescent="0.3">
      <c r="B14" s="38"/>
      <c r="C14" s="34" t="s">
        <v>16</v>
      </c>
      <c r="D14" s="35"/>
      <c r="E14" s="35"/>
      <c r="F14" s="35"/>
      <c r="G14" s="36"/>
      <c r="H14" s="24">
        <v>25903</v>
      </c>
      <c r="I14" s="33"/>
    </row>
    <row r="15" spans="2:12" x14ac:dyDescent="0.25">
      <c r="B15" s="38"/>
      <c r="C15" s="29" t="s">
        <v>15</v>
      </c>
      <c r="D15" s="30"/>
      <c r="E15" s="30"/>
      <c r="F15" s="30"/>
      <c r="G15" s="31"/>
      <c r="H15" s="23">
        <v>4777</v>
      </c>
      <c r="I15" s="32" t="s">
        <v>18</v>
      </c>
    </row>
    <row r="16" spans="2:12" ht="15.75" thickBot="1" x14ac:dyDescent="0.3">
      <c r="B16" s="39"/>
      <c r="C16" s="34" t="s">
        <v>16</v>
      </c>
      <c r="D16" s="35"/>
      <c r="E16" s="35"/>
      <c r="F16" s="35"/>
      <c r="G16" s="36"/>
      <c r="H16" s="24">
        <v>28133</v>
      </c>
      <c r="I16" s="33"/>
    </row>
    <row r="17" spans="6:10" x14ac:dyDescent="0.25">
      <c r="F17" s="1"/>
      <c r="I17" s="15"/>
      <c r="J17" s="1"/>
    </row>
    <row r="18" spans="6:10" x14ac:dyDescent="0.25">
      <c r="F18" s="1"/>
      <c r="I18" s="15"/>
      <c r="J18" s="1"/>
    </row>
    <row r="19" spans="6:10" x14ac:dyDescent="0.25">
      <c r="F19" s="1"/>
      <c r="G19" s="5"/>
      <c r="I19" s="15"/>
      <c r="J19" s="1"/>
    </row>
    <row r="20" spans="6:10" x14ac:dyDescent="0.25">
      <c r="F20" s="1"/>
      <c r="I20" s="15"/>
      <c r="J20" s="1"/>
    </row>
    <row r="21" spans="6:10" x14ac:dyDescent="0.25">
      <c r="F21" s="1"/>
      <c r="I21" s="15"/>
      <c r="J21" s="1"/>
    </row>
    <row r="22" spans="6:10" x14ac:dyDescent="0.25">
      <c r="F22" s="1"/>
      <c r="I22" s="15"/>
      <c r="J22" s="1"/>
    </row>
    <row r="23" spans="6:10" x14ac:dyDescent="0.25">
      <c r="F23" s="1"/>
      <c r="I23" s="15"/>
      <c r="J23" s="1"/>
    </row>
    <row r="24" spans="6:10" x14ac:dyDescent="0.25">
      <c r="F24" s="1"/>
      <c r="I24" s="15"/>
      <c r="J24" s="1"/>
    </row>
    <row r="25" spans="6:10" x14ac:dyDescent="0.25">
      <c r="F25" s="1"/>
      <c r="I25" s="15"/>
      <c r="J25" s="1"/>
    </row>
    <row r="26" spans="6:10" x14ac:dyDescent="0.25">
      <c r="I26" s="15"/>
      <c r="J26" s="1"/>
    </row>
    <row r="27" spans="6:10" x14ac:dyDescent="0.25">
      <c r="I27" s="15"/>
      <c r="J27" s="1"/>
    </row>
  </sheetData>
  <mergeCells count="26">
    <mergeCell ref="B6:B7"/>
    <mergeCell ref="B9:B12"/>
    <mergeCell ref="C9:C10"/>
    <mergeCell ref="C2:G2"/>
    <mergeCell ref="C3:G3"/>
    <mergeCell ref="C4:G4"/>
    <mergeCell ref="C5:G5"/>
    <mergeCell ref="C6:G6"/>
    <mergeCell ref="C7:G7"/>
    <mergeCell ref="F9:G9"/>
    <mergeCell ref="C15:G15"/>
    <mergeCell ref="I15:I16"/>
    <mergeCell ref="C16:G16"/>
    <mergeCell ref="B13:B16"/>
    <mergeCell ref="I3:I5"/>
    <mergeCell ref="I6:I7"/>
    <mergeCell ref="I9:I10"/>
    <mergeCell ref="I11:I12"/>
    <mergeCell ref="I13:I14"/>
    <mergeCell ref="H9:H10"/>
    <mergeCell ref="H11:H12"/>
    <mergeCell ref="C11:C12"/>
    <mergeCell ref="C13:G13"/>
    <mergeCell ref="C14:G14"/>
    <mergeCell ref="F10:G10"/>
    <mergeCell ref="B3:B5"/>
  </mergeCells>
  <pageMargins left="0.7" right="0.7" top="0.75" bottom="0.75" header="0.3" footer="0.3"/>
  <pageSetup scale="10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Andrés Villa Garcia</dc:creator>
  <cp:lastModifiedBy>Sergio Andrés Villa Garcia</cp:lastModifiedBy>
  <cp:lastPrinted>2021-08-07T00:00:36Z</cp:lastPrinted>
  <dcterms:created xsi:type="dcterms:W3CDTF">2021-08-06T01:18:58Z</dcterms:created>
  <dcterms:modified xsi:type="dcterms:W3CDTF">2021-09-23T16:59:20Z</dcterms:modified>
</cp:coreProperties>
</file>